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onewri-my.sharepoint.com/personal/tatsatom_goncalves_wri_org/Documents/Desktop/"/>
    </mc:Choice>
  </mc:AlternateContent>
  <xr:revisionPtr revIDLastSave="0" documentId="8_{7F2F933E-AE8E-4C2D-9926-D5DF3DBB7B42}" xr6:coauthVersionLast="47" xr6:coauthVersionMax="47" xr10:uidLastSave="{00000000-0000-0000-0000-000000000000}"/>
  <bookViews>
    <workbookView xWindow="-120" yWindow="-120" windowWidth="29040" windowHeight="15840" xr2:uid="{65F2D82A-4D7C-8E45-AD27-1A152CD6A75F}"/>
  </bookViews>
  <sheets>
    <sheet name="Metadata" sheetId="3" r:id="rId1"/>
    <sheet name="Transaction Data" sheetId="7" r:id="rId2"/>
    <sheet name="Engagement Data" sheetId="4" r:id="rId3"/>
  </sheets>
  <definedNames>
    <definedName name="_xlnm._FilterDatabase" localSheetId="2" hidden="1">'Engagement Data'!$B$5:$R$54</definedName>
    <definedName name="_xlnm._FilterDatabase" localSheetId="1" hidden="1">'Transaction Data'!$A$5:$AV$5</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Link">#REF!</definedName>
    <definedName name="Topics">#REF!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<sst xmlns="http://schemas.openxmlformats.org/spreadsheetml/2006/main" count="15779" uniqueCount="4209">
  <si>
    <t>Metadata</t>
  </si>
  <si>
    <t>General Info</t>
  </si>
  <si>
    <t>Title</t>
  </si>
  <si>
    <t>Local Government Renewables Action Tracker</t>
  </si>
  <si>
    <t>Summary</t>
  </si>
  <si>
    <t>The Local Government Renewable Actions Tracker is a resource developed by the American Cities Climate Challenge Renewables Accelerator, a partnership between World Resources Institute (WRI) and RMI to help local governments procure renewable electricity. The Tracker's primary form is an interactive web tool hosted on the ACCC Renewables Accelerator website (www.cityrenewables.org); the present dataset includes all the transactions and engagements that meet the inclusion criteria laid out in the technical note, with some additional fields not featured in the online tool.
As the first major effort to catalog and highlight local governments' support of renewable electricity generation through signing of contracts and advocating for change, the Tracker has two primary goals. The first is to help local governments learn from what others have accomplished and inspire and accelerate similar actions across the United States. The second is to allow local governments and other interested parties such as the renewable energy industry, academics, and journalists to quickly and easily assess the range of local government actions on renewables and the cumulative impact that local governments are achieving through their renewable electricity purchases and advocacy efforts.</t>
  </si>
  <si>
    <t>Description</t>
  </si>
  <si>
    <t>The Tracker contains information on two types of renewables activities commonly being pursued by local governments in the United States: 
1.	Electricity purchases and transactions, such as on-site solar, community solar projects, off-site power purchase agreements (PPAs), and green tariff contracts.
2.	Engagements with utilities, regulators, or legislators to expand access to new renewables solutions, such as intervening in a utility’s integrated resource planning process.
Information contained in both sections of this dataset were obtained, among others, by:
1.	Searching platforms such as LexisNexis, S&amp;P Global Market Intelligence, AEE PowerSuite;
2.	Incorporating known datasets from other key partners or organizations, such as the list of New Renewable Long-Term Power Purchases, published by the U.S. Environmental Protection Agency’s Green Power Partnership Program and the California Community Choice Association;
3.	Eliciting examples of engagement actions from the Renewables Accelerator team and other RMI and WRI staff;
4.	Collecting information from state electric utility regulatory commission websites.
For a comprehensive account of the methodology and inclusion criteria used in creating this dataset, please see the Local Government Renewables Action Tracker's Technical Note.</t>
  </si>
  <si>
    <t>Quality</t>
  </si>
  <si>
    <t>Cautions</t>
  </si>
  <si>
    <t>This Tracker has several important limitations:
• In order to highlight local governments’ considerable efforts and maintain a reasonable scope, the dataset intentionally excludes transactions that do not meet the inclusion criteria outlined in the methodology section of the tool's technical note.
• The renewable energy transactions included in the dataset should not be used to calculate any organization’s GHG emissions or estimate its progress toward a goal, as local governments can only claim to be using renewable electricity if they retain and retire the RECs associated with an energy project or, separately, purchase replacement RECs for the same quantity of energy. The Tracker does not have any inclusion criteria regarding REC treatment, as a local government’s treatment of the RECs is rarely announced and may change over time.
• While the Renewables Accelerator team intends to include as many eligible transactions and engagements as possible, the methodology used is insufficient to ensure that this dataset is fully comprehensive. The required desktop research relies on press releases, statements from parties within a transaction, or local media coverage. If a local government chooses not to publicize a renewable transaction, it is unlikely to be included in the Tracker.
• Although the transactions portion of the dataset is meant to be as comprehensive as possible, the same cannot be said about the engagements portion, which instead displays a limited set of examples illustrative of the range of engagement actions that local governments can pursue. Furthermore, local government engagements with utilities, regulators, legislators, and RTO/ISOs may be politically sensitive and/or not publicized. The engagements highlighted in the Tracker represent a subset of these actions that have been approved for publication by the relevant local governments.
• The dataset will continue to grow over time, so users may need to revisit the site periodically to ensure they are using the most accurate available data. The future of the website and maintenance are dependent upon having the funding and capacity to maintain ongoing data collection. If the Renewables Accelerator project concludes that this is necessary, the website will be taken down or a message will be added to alert website users to the time frame of the data shown.</t>
  </si>
  <si>
    <t>Citation, Credits, License</t>
  </si>
  <si>
    <t>Citation</t>
  </si>
  <si>
    <t>Abbott, S., Goncalves, T., House, H., Jungblut, W., Liu, Y., Roche, P., Rosas, J., Shaver, L., Tang, J., Vanover, A., and Walz, E. 2022. 'Local Government Renewables Action Tracker.' Washington, DC: RMI and World Resources Institute. Available online at: https://cityrenewables.org/local-government-renewables-action-tracker/</t>
  </si>
  <si>
    <t>License</t>
  </si>
  <si>
    <t>Creative Commons Attribution 4.0 https://creativecommons.org/licenses/by/4.0/</t>
  </si>
  <si>
    <t>Release</t>
  </si>
  <si>
    <t>Dataset last updated</t>
  </si>
  <si>
    <t>Identification</t>
  </si>
  <si>
    <t>WRI Topics</t>
  </si>
  <si>
    <t>Energy, Cities, and Climate</t>
  </si>
  <si>
    <t>WRI Projects</t>
  </si>
  <si>
    <t>American Cities Climate Challenge: Renewables Accelerator (U.S. Energy)</t>
  </si>
  <si>
    <t>Tags</t>
  </si>
  <si>
    <t>renewable, local government, transaction, engagement, city, energy, procurement, united states</t>
  </si>
  <si>
    <t>Contacts</t>
  </si>
  <si>
    <t>Main contact</t>
  </si>
  <si>
    <t>City Renewables Accelerator Team</t>
  </si>
  <si>
    <t>Main contact email</t>
  </si>
  <si>
    <t>cityrenewablesaccelerator@rmi.org</t>
  </si>
  <si>
    <t xml:space="preserve">Additional </t>
  </si>
  <si>
    <t>Geography</t>
  </si>
  <si>
    <t>United States</t>
  </si>
  <si>
    <t>Spatial Extent</t>
  </si>
  <si>
    <t>Spatial Resolution</t>
  </si>
  <si>
    <t>Country-scale, with city-, state- and multi-state-level data points.</t>
  </si>
  <si>
    <t>Temporal coverage</t>
  </si>
  <si>
    <t>January 1, 2015 - December 31, 2021</t>
  </si>
  <si>
    <t xml:space="preserve">Update Frequency </t>
  </si>
  <si>
    <t>Semi-annual</t>
  </si>
  <si>
    <t>Local Government Renewables Action Tracker - Transaction Data (01/01/2015 - 12/31/2021)</t>
  </si>
  <si>
    <t>Updated 08/09/2022</t>
  </si>
  <si>
    <t>Buyer Data</t>
  </si>
  <si>
    <t>Transaction Overview</t>
  </si>
  <si>
    <t>Development and Operation Details</t>
  </si>
  <si>
    <t>Data Source Details</t>
  </si>
  <si>
    <t>Ref. No.</t>
  </si>
  <si>
    <t>Buyer Name</t>
  </si>
  <si>
    <t>State</t>
  </si>
  <si>
    <t>City Latitude</t>
  </si>
  <si>
    <t>City Longitude</t>
  </si>
  <si>
    <t>ISO or FERC Region</t>
  </si>
  <si>
    <t>Announcement Year</t>
  </si>
  <si>
    <t>Announcement Year (or Operations Year if Announcement Year unavailable)</t>
  </si>
  <si>
    <t>Announcement Date</t>
  </si>
  <si>
    <t>Technology</t>
  </si>
  <si>
    <t>Transaction Type</t>
  </si>
  <si>
    <t>Size of Purchase (MW)</t>
  </si>
  <si>
    <t>DC/AC</t>
  </si>
  <si>
    <t>Contract Length (Year)</t>
  </si>
  <si>
    <t>Energy Price in Year 1 ($/MWh)</t>
  </si>
  <si>
    <t>Utility Name</t>
  </si>
  <si>
    <t>Utility Type</t>
  </si>
  <si>
    <t>Developer Name</t>
  </si>
  <si>
    <t>Project Name</t>
  </si>
  <si>
    <t>Project Location</t>
  </si>
  <si>
    <t>Project State</t>
  </si>
  <si>
    <t>Operation Start Year</t>
  </si>
  <si>
    <t>Estimated Annual Generation (MWh)</t>
  </si>
  <si>
    <t>Source 1</t>
  </si>
  <si>
    <t>Source 2</t>
  </si>
  <si>
    <t>Source 3</t>
  </si>
  <si>
    <t>Source 4</t>
  </si>
  <si>
    <t>Source 5</t>
  </si>
  <si>
    <t>Notes</t>
  </si>
  <si>
    <t>Unalaska</t>
  </si>
  <si>
    <t>Alaska</t>
  </si>
  <si>
    <t>Geothermal</t>
  </si>
  <si>
    <t>Off-site Physical PPA</t>
  </si>
  <si>
    <t xml:space="preserve">Unalaska Department of Public Utilities Administration </t>
  </si>
  <si>
    <t>Municipal Utility</t>
  </si>
  <si>
    <t>Ounalashka Corp./Chena Power, LLC (OCCP)</t>
  </si>
  <si>
    <t>Makushin Geothermal Project</t>
  </si>
  <si>
    <t>https://www.kucb.org/science-environment/2020-09-08/city-of-unalaska-inks-power-purchase-agreement-for-geothermal-power</t>
  </si>
  <si>
    <t>Chandler</t>
  </si>
  <si>
    <t>Arizona</t>
  </si>
  <si>
    <t>Southwest</t>
  </si>
  <si>
    <t>Solar</t>
  </si>
  <si>
    <t>Green Tariff</t>
  </si>
  <si>
    <t>Salt River Project (SRP)</t>
  </si>
  <si>
    <t>Non-municipal Public-owned Utility</t>
  </si>
  <si>
    <t>NextEra Energy Resources, LLC</t>
  </si>
  <si>
    <t>Coolidge</t>
  </si>
  <si>
    <t>https://media.srpnet.com/commercial-and-municipal-customers-sign-up-for-solar-energy-from-srp/</t>
  </si>
  <si>
    <t>Gilbert</t>
  </si>
  <si>
    <t>sPower</t>
  </si>
  <si>
    <t>Central Line Solar</t>
  </si>
  <si>
    <t>Eloy</t>
  </si>
  <si>
    <t>https://www.gilbertaz.gov/Home/Components/News/News/3175/628</t>
  </si>
  <si>
    <t>https://media.srpnet.com/innovative-businesses-cities-and-schoolshigher-education-go-solar-with-salt-river-project/</t>
  </si>
  <si>
    <t>Marana</t>
  </si>
  <si>
    <t>On-site</t>
  </si>
  <si>
    <t>DC</t>
  </si>
  <si>
    <t>Solon</t>
  </si>
  <si>
    <t>Ora Mae Pool</t>
  </si>
  <si>
    <t>https://solonamerica.com/customers/municipalities/</t>
  </si>
  <si>
    <t>Silverbell District Park</t>
  </si>
  <si>
    <t>Police Department</t>
  </si>
  <si>
    <t>Town Hall</t>
  </si>
  <si>
    <t>Mesa</t>
  </si>
  <si>
    <t>Navajo Nation</t>
  </si>
  <si>
    <t>Navajo Tribal Utility Authority (NTUA)</t>
  </si>
  <si>
    <t>Red Mesa Tapaha Solar Generation Plant</t>
  </si>
  <si>
    <t>Red Mesa</t>
  </si>
  <si>
    <t>https://ieefa.org/navajo-nation-moving-forward-with-two-solar-projects-totaling-270mw-of-capacity/</t>
  </si>
  <si>
    <t>https://apnews.com/article/arizona-coronavirus-pandemic-utilities-2655735c217ec623691a6bd496e0c44a?</t>
  </si>
  <si>
    <t>https://www.ntua.com/assets/red-mesa-tapaha-solar-facility---progress-creates-benefits--.pdf</t>
  </si>
  <si>
    <t>https://www.heraldextra.com/sanpete-county/news/uamps-members-add-solar-energy-to-resource-mix/article_e2617d24-484d-580b-8098-c2f71b6ae617.html</t>
  </si>
  <si>
    <t>The aggregated project will be majorily owned by NTUA, and the electricity generated will be shared between NTUA and UAMPS. Local employment opportunities and job training are included.</t>
  </si>
  <si>
    <t>Phoenix</t>
  </si>
  <si>
    <t>Pima County</t>
  </si>
  <si>
    <t>Ellie Town Community Center</t>
  </si>
  <si>
    <t>Tucson</t>
  </si>
  <si>
    <t>Murphy Wilmot Library</t>
  </si>
  <si>
    <t>Eckstrom Columbus Library</t>
  </si>
  <si>
    <t>Wheeler Taft Library</t>
  </si>
  <si>
    <t>Kino Clubhouse</t>
  </si>
  <si>
    <t>Adult Probation</t>
  </si>
  <si>
    <t>Kino Service Center</t>
  </si>
  <si>
    <t>Nanini Library</t>
  </si>
  <si>
    <t>Natural Resources Parks &amp; Rec</t>
  </si>
  <si>
    <t>Sporting Chance</t>
  </si>
  <si>
    <t>Medical Examiner</t>
  </si>
  <si>
    <t>Interagency Advocacy Center</t>
  </si>
  <si>
    <t>Elections Center</t>
  </si>
  <si>
    <t>Minimum Security Annex</t>
  </si>
  <si>
    <t>Air &amp; Space Museum</t>
  </si>
  <si>
    <t>911 Call Center</t>
  </si>
  <si>
    <t>Kino Baseball Stadium</t>
  </si>
  <si>
    <t>Sheriff Building</t>
  </si>
  <si>
    <t>Fleet Services Center</t>
  </si>
  <si>
    <t>Pima Animal Care Center</t>
  </si>
  <si>
    <t>Juvenile Courts (Two Meters)</t>
  </si>
  <si>
    <t>SunEdison</t>
  </si>
  <si>
    <t>Solar project on the roof of the County's Abrams Building houses medical services</t>
  </si>
  <si>
    <t>https://www.google.com/url?sa=t&amp;rct=j&amp;q=&amp;esrc=s&amp;source=web&amp;cd=1&amp;ved=2ahUKEwjW6IeRj6roAhWWBc0KHRHgDLIQFjAAegQIBhAB&amp;url=https%3A%2F%2Fwebcms.pima.gov%2FUserFiles%2FServers%2FServer_6%2FFile%2FGovernment%2FAdministration%2FCHHmemosFor%2520Web%2F2017%2FJuly%2FREIVISED%2520Reaffirming%2520County%2520Commitment%2520to%2520Address%2520Climate%2520Change.pdf&amp;usg=AOvVaw2EdE2I-R2wz1Oao8hvKnj_</t>
  </si>
  <si>
    <t>Sahuarita</t>
  </si>
  <si>
    <t>Wastewater Treatment Plant</t>
  </si>
  <si>
    <t>Tempe</t>
  </si>
  <si>
    <t>Police and Courts - Downtown solar system</t>
  </si>
  <si>
    <t>https://www.tempe.gov/government/sustainable-tempe/focus-areas/renewable-energy-and-efficiency/solar/solar-projects</t>
  </si>
  <si>
    <t>Kiwanis Recreation Center solar system</t>
  </si>
  <si>
    <t>https://www.wranglernews.com/pdf/wn110516.pdf</t>
  </si>
  <si>
    <t>East Valley Bus &amp; Operation Center solar system</t>
  </si>
  <si>
    <t>https://www.masstransitmag.com/technology/facilities/shelters-stations-fixtures-parking-lighting/press-release/12274141/valley-metro-solar-energy-to-power-transit-facility</t>
  </si>
  <si>
    <t>Library and History Museum solar system</t>
  </si>
  <si>
    <t>Tesla</t>
  </si>
  <si>
    <t>Johnny G. Martinez Water Treatment Plant solar system</t>
  </si>
  <si>
    <t>https://www.tempe.gov/government/sustainable-tempe/focus-areas/renewable-energy-and-efficiency</t>
  </si>
  <si>
    <t>https://www.tempe.gov/home/showdocument?id=85793</t>
  </si>
  <si>
    <t>Station 379 at Golder Ranch Fire District</t>
  </si>
  <si>
    <t>Fred Enke Golf</t>
  </si>
  <si>
    <t>El Rio Golf</t>
  </si>
  <si>
    <t>Station 380 at Golder Ranch Fire District</t>
  </si>
  <si>
    <t>Silverbell Golf</t>
  </si>
  <si>
    <t>Sun Link Operations &amp; Maintenance</t>
  </si>
  <si>
    <t>Golf Links Sports Complex</t>
  </si>
  <si>
    <t>Lighthouse YMCA</t>
  </si>
  <si>
    <t>Water East Service Center (WESC)</t>
  </si>
  <si>
    <t>Archer Recreation Center Park</t>
  </si>
  <si>
    <t>Freedom Park</t>
  </si>
  <si>
    <t>Randolph Center</t>
  </si>
  <si>
    <t>Admin Office at Golder Ranch Fire District</t>
  </si>
  <si>
    <t>El Pueblo Park</t>
  </si>
  <si>
    <t>Parks and Rec Admin Building</t>
  </si>
  <si>
    <t>TOPSC - Bldg 6,7</t>
  </si>
  <si>
    <t>Fire Maintenance</t>
  </si>
  <si>
    <t>SEPS</t>
  </si>
  <si>
    <t>Adaptive Rec Center</t>
  </si>
  <si>
    <t>TOPSC - CNG 2</t>
  </si>
  <si>
    <t>Well SA-009A</t>
  </si>
  <si>
    <t>Well SA-014A</t>
  </si>
  <si>
    <t>Randolph Golf Course</t>
  </si>
  <si>
    <t>Well SA-011A</t>
  </si>
  <si>
    <t>Well SA-015A</t>
  </si>
  <si>
    <t>Sun Van on Ajo</t>
  </si>
  <si>
    <t>Quincie Douglas Park</t>
  </si>
  <si>
    <t>TOPSC - Bldg 2</t>
  </si>
  <si>
    <t>Clements Center</t>
  </si>
  <si>
    <t>Reid Park</t>
  </si>
  <si>
    <t>TOPSC - Bldg 10</t>
  </si>
  <si>
    <t>Westside Police Substation</t>
  </si>
  <si>
    <t>Regional Public Safety Training Academy</t>
  </si>
  <si>
    <t>EPIC (Two Meters)</t>
  </si>
  <si>
    <t>Crime Lab</t>
  </si>
  <si>
    <t>Columbus Park - Well</t>
  </si>
  <si>
    <t>Devine Reservoir</t>
  </si>
  <si>
    <t>Sun Tran / NW Bus</t>
  </si>
  <si>
    <t>Utah Associated Municipal Power Systems</t>
  </si>
  <si>
    <t>Utah Associated Municipal Power Systems (UAMPS)</t>
  </si>
  <si>
    <t>Joint Action Agency</t>
  </si>
  <si>
    <t>Winterhaven</t>
  </si>
  <si>
    <t>Fort Yuma Health Center</t>
  </si>
  <si>
    <t>Yuma</t>
  </si>
  <si>
    <t>Town Hall solar array</t>
  </si>
  <si>
    <t>Yuma County</t>
  </si>
  <si>
    <t>6 projects</t>
  </si>
  <si>
    <t>Alma</t>
  </si>
  <si>
    <t>Arkansas</t>
  </si>
  <si>
    <t>SPP</t>
  </si>
  <si>
    <t>Arkansas Valley Electric Cooperative</t>
  </si>
  <si>
    <t>Cooperative</t>
  </si>
  <si>
    <t>Entegrity</t>
  </si>
  <si>
    <t>Alma Wastewater Treatment Facility Solar Array Phase I</t>
  </si>
  <si>
    <t>https://www.arkansasonline.com/news/2020/jan/06/in-alma-solar-idea-is-moving-forward-20-1/</t>
  </si>
  <si>
    <t>https://www.nwaonline.com/news/2021/feb/06/alma-celebrates-new-solar-array-for-wastewater/</t>
  </si>
  <si>
    <t>https://www.arkansasonline.com/news/2021/feb/07/alma-flips-switch-on-phase-1-of-new-solar-array/</t>
  </si>
  <si>
    <t>https://entegritypartners.com/newsroom/the-city-of-alma-and-entegrity-flip-the-switch-on-solar/</t>
  </si>
  <si>
    <t>https://www.pressargus.com/story/news/2021/05/25/alma-city-council-discusses-continuation-solar-power-project/5210069001/</t>
  </si>
  <si>
    <t>Alma Wastewater Treatment Facility Solar Array Phase II</t>
  </si>
  <si>
    <t>Batesville</t>
  </si>
  <si>
    <t>MISO</t>
  </si>
  <si>
    <t>Entergy Arkansas</t>
  </si>
  <si>
    <t>Investor-owned Utility</t>
  </si>
  <si>
    <t>Entegrity Solar</t>
  </si>
  <si>
    <t>Batesville Aquatics Park and Community Center solar array</t>
  </si>
  <si>
    <t>https://www.guardonline.com/news/city-mulls-downtown-entertainment-district/article_8d6e0736-58a0-5022-a338-20752a14d4c1.html</t>
  </si>
  <si>
    <t>https://www.whiterivernow.com/2021/08/11/batesville-enters-agreement-with-entegrity-solar-downtown-entertainment-district-discussed/</t>
  </si>
  <si>
    <t>Batesville School District solar project</t>
  </si>
  <si>
    <t>Batesville School District</t>
  </si>
  <si>
    <t>https://energynews.us/2020/10/16/this-arkansas-school-turned-solar-savings-into-better-teacher-pay/</t>
  </si>
  <si>
    <t>https://generation180.org/brighter-future-2020-download/?submissionGuid=1bc2ff8f-396c-421b-ae76-8e1c2e8b1c55</t>
  </si>
  <si>
    <t>https://generation180.org/batesville-ar-energy-savings-reap-investments-in-teacher-pay-and-education/</t>
  </si>
  <si>
    <t>https://entegritypartners.com/projects/batesville-school-district/</t>
  </si>
  <si>
    <t>Batesville Waste Water Treatment facility floating solar array</t>
  </si>
  <si>
    <t>Clarksville</t>
  </si>
  <si>
    <t xml:space="preserve">Clarksville Connected Utilities </t>
  </si>
  <si>
    <t>Scenic Hill Solar</t>
  </si>
  <si>
    <t>Clarksville Phase 2 Solar Power Plant</t>
  </si>
  <si>
    <t>https://www.swtimes.com/story/news/2020/10/11/city-of-clarksville-to-utilize-solarize-energy/114259336/</t>
  </si>
  <si>
    <t>https://talkbusiness.net/2020/09/clarksville-city-government-powered-by-100-solar-energy/</t>
  </si>
  <si>
    <t>Clarksville Phase 1 Solar Power Plant</t>
  </si>
  <si>
    <t>Fayetteville</t>
  </si>
  <si>
    <t>Community Solar</t>
  </si>
  <si>
    <t>AC</t>
  </si>
  <si>
    <t>Fayetteville PUC</t>
  </si>
  <si>
    <t>Ozarks Electric Cooperative</t>
  </si>
  <si>
    <t>Ozarks Natural Energy</t>
  </si>
  <si>
    <t>http://www.fayetteville-ar.gov/CivicSend/ViewMessage/message?id=21117</t>
  </si>
  <si>
    <t>Today's Power Inc</t>
  </si>
  <si>
    <t>Fayetteville's Wastewater Treatment Facilities solar array project</t>
  </si>
  <si>
    <t>http://www.fayetteville-ar.gov/3536/Solar-Array-Project</t>
  </si>
  <si>
    <t>The project is located on city-owned property adjacent to the wastewater treatment plant.</t>
  </si>
  <si>
    <t>Greenwood</t>
  </si>
  <si>
    <t>Southwestern Electric Power Company (SWEPCO)</t>
  </si>
  <si>
    <t>Second solar facility that will power City Hall, the police and fire departments and the water plant, as well as the shop buildings for the water, wastewater and street departments in the Southwestern Electric Power Co. service territory</t>
  </si>
  <si>
    <t>https://talkbusiness.net/2021/01/greenwood-partners-with-scenic-hill-solar-on-two-solar-plants/</t>
  </si>
  <si>
    <t>https://www.scenichillsolar.com/news/post/63/city-of-greenwood-white-county-schools-join-solar-bandwagon</t>
  </si>
  <si>
    <t>https://www.arkansasonline.com/news/2021/dec/26/greenwood-sebastian-county-develop-solar-power/</t>
  </si>
  <si>
    <t>First solar facility on city-owned property at 606 Jayhawker Lane</t>
  </si>
  <si>
    <t>Independence County</t>
  </si>
  <si>
    <t>Entegrity Partners</t>
  </si>
  <si>
    <t>Cedar Ridge Schools (CRS) and Midland School District (MSD) shared solar array</t>
  </si>
  <si>
    <t>https://www.kffb.com/cedar-ridge-and-midland-schools-of-north-central-arkansas-saving-hundreds-of-thousands-of-taxpayer-dollars-with-solar-energy-2/</t>
  </si>
  <si>
    <t>https://www.kait8.com/2021/01/16/schools-partner-solar-project-use-sheep-maintain-fields/</t>
  </si>
  <si>
    <t>https://www.solarpowerworldonline.com/2021/01/entegrity-completes-1-36-mw-solar-array-for-arkansas-school-districts-that-will-use-sheep-for-maintenance/</t>
  </si>
  <si>
    <t>Aggregated project shared by two school districts. STEM education. Using sheep to maintain field.</t>
  </si>
  <si>
    <t>Jefferson County</t>
  </si>
  <si>
    <t>Entergy</t>
  </si>
  <si>
    <t>Seal Solar</t>
  </si>
  <si>
    <t>Pine Bluff</t>
  </si>
  <si>
    <t>https://www.arkansasonline.com/news/2019/aug/21/jefferson-county-flips-switch-on-solar-/</t>
  </si>
  <si>
    <t>Lincoln</t>
  </si>
  <si>
    <t>Today's Power</t>
  </si>
  <si>
    <t>Ozarks Natural Energy solar park</t>
  </si>
  <si>
    <t>Lincoln City</t>
  </si>
  <si>
    <t>https://www.arkansasonline.com/news/2020/oct/31/lincoln-council-oks-solar-power-proposal/</t>
  </si>
  <si>
    <t>https://www.nwaonline.com/news/2020/oct/31/lincoln-council-oks-solar-power-proposal/?news-arkansas-nwa</t>
  </si>
  <si>
    <t>Paragould</t>
  </si>
  <si>
    <t>Paragould Light Water and Cable</t>
  </si>
  <si>
    <t>Evergy Energy Partners</t>
  </si>
  <si>
    <t>Solar array in northeastern Arkansas</t>
  </si>
  <si>
    <t>https://www.bizjournals.com/kansascity/news/2020/08/25/evergy-energy-partners-paragould-arkansas-solar.html</t>
  </si>
  <si>
    <t>https://www.kait8.com/2021/01/06/work-underway-construction-site-new-solar-plant/</t>
  </si>
  <si>
    <t>Paris</t>
  </si>
  <si>
    <t>Today's Power, Inc (TPI)</t>
  </si>
  <si>
    <t>https://www.paris-express.com/news/20200812/city-holds-flip-switch-event-at-solar-power-plant</t>
  </si>
  <si>
    <t>Pulaski County</t>
  </si>
  <si>
    <t>Arkansas Electric Cooperatives (AECI)</t>
  </si>
  <si>
    <t>Today's Power Inc.</t>
  </si>
  <si>
    <t>Pulaski County Detention Center Solar Project</t>
  </si>
  <si>
    <t>Little Rock</t>
  </si>
  <si>
    <t>https://www.pressreader.com/usa/northwest-arkansas-democrat-gazette/20210926/282033330346512</t>
  </si>
  <si>
    <t>http://www.todayspower.com/tpiblog/2019/10/10/pulaski-county-expands-green-initiatives-to-maximize-savings-and-conserive-energy</t>
  </si>
  <si>
    <t>https://pulaskicounty.net/pulaski-county-maximize-savings-and-conserves-energy-with-completed-solar-project-at-pulaski-county-detention-center/</t>
  </si>
  <si>
    <t>Little Rock Port Industrial Park Solar Project</t>
  </si>
  <si>
    <t>Rogers</t>
  </si>
  <si>
    <t>Johnson Controls</t>
  </si>
  <si>
    <t>Rogers Police Department Solar PV</t>
  </si>
  <si>
    <t>https://rogersar.civicclerk.com/Web/Player.aspx?id=342&amp;key=-1&amp;mod=-1&amp;mk=-1&amp;nov=0</t>
  </si>
  <si>
    <t>https://www.arkansasonline.com/news/2021/nov/04/rogers-approves-solar-project-would-be-first/</t>
  </si>
  <si>
    <t>https://www.rogersar.gov/138/Helpful-Resources</t>
  </si>
  <si>
    <t>Rogers Fire Station #8 Solar PV</t>
  </si>
  <si>
    <t>Rogers Recycling Center Solar PV</t>
  </si>
  <si>
    <t>Springdale</t>
  </si>
  <si>
    <t>Today’s Power Inc. (TPI)</t>
  </si>
  <si>
    <t>Solar project in Springdale School District</t>
  </si>
  <si>
    <t>https://www.nwaonline.com/news/2021/aug/28/washington-county-planners-table-subdivision/</t>
  </si>
  <si>
    <t>https://www.5newsonline.com/article/news/local/ozarks-electric-todays-power-springdale-public-schools-to-build-24-megawatt-array-arkansas/527-83a95caf-2fad-4b23-9be6-2c6cd626be24</t>
  </si>
  <si>
    <t>https://www.armoneyandpolitics.com/ozarks-electric-springdale-schools-todays-power-new-solar-project/</t>
  </si>
  <si>
    <t>Today’s Power, Inc</t>
  </si>
  <si>
    <t>Ozarks Natural Energy solar park on 25 acres of land near Lincoln</t>
  </si>
  <si>
    <t>https://www.nwaonline.com/news/2021/jun/20/springdale-set-to-flip-switch-for-solar-energy/</t>
  </si>
  <si>
    <t>http://www.todayspower.com/tpiblog/osp1</t>
  </si>
  <si>
    <t>https://wcel.nwaonline.com/news/2021/feb/24/groundbreaking-held-for-new-solar-park-near/</t>
  </si>
  <si>
    <t>Washington County</t>
  </si>
  <si>
    <t>https://talkbusiness.net/2020/06/seal-solar-completes-2-megawatt-array-for-washington-county/#:~:text=The%20largest%20county%2Downed%20solar,south%20campus%20near%20Clydesdale%20Drive.</t>
  </si>
  <si>
    <t>White County</t>
  </si>
  <si>
    <t>White County Central School District Solar Array</t>
  </si>
  <si>
    <t>Judsonia</t>
  </si>
  <si>
    <t>https://armoneyandpolitics.com/scenic-hill-solar-developing-1-3-million-power-plant-for-white-county-central-school-district/</t>
  </si>
  <si>
    <t>Alameda County</t>
  </si>
  <si>
    <t>California</t>
  </si>
  <si>
    <t>California (CAISO)</t>
  </si>
  <si>
    <t>Pacific Gas &amp; Electric (PG&amp;E)</t>
  </si>
  <si>
    <t xml:space="preserve">Regional Renewable Energy Procurement Program </t>
  </si>
  <si>
    <t>https://www.prnewswire.com/news-releases/sunedison-signs-agreement-with-alameda-county-for-additional-3-mw-of-solar-300081626.html</t>
  </si>
  <si>
    <t>Anaheim</t>
  </si>
  <si>
    <t>Anaheim Public Utilities</t>
  </si>
  <si>
    <t>CIM Group, Westside</t>
  </si>
  <si>
    <t>Westlands Solar Park Pilot Project</t>
  </si>
  <si>
    <t>Leemore</t>
  </si>
  <si>
    <t>https://www.power-technology.com/projects/westlands-solar-park/</t>
  </si>
  <si>
    <t>https://www.power-technology.com/news/cim-begins-construction-on-2-7gw-westlands-solar-park-in-us/</t>
  </si>
  <si>
    <t>https://www.cimgroup.com/press-releases/westlands-solar-park-one-largest-permitted-solar-parks-world-and-largest-north</t>
  </si>
  <si>
    <t>https://thebusinessjournal.com/westlands-solar-park-completes-first-demonstration-project/</t>
  </si>
  <si>
    <t>Southern California Public Power Authority (SCPPA)</t>
  </si>
  <si>
    <t>EDF Renewables North America</t>
  </si>
  <si>
    <t>Desert Harvest 2</t>
  </si>
  <si>
    <t>Riverside County</t>
  </si>
  <si>
    <t>https://www.edf-re.com/press-release/edf-renewables-north-america-announces-commercial-operations-at-desert-harvest-1-and-desert-harvest-2-solar-projects/</t>
  </si>
  <si>
    <t>http://www.scppa.org/post/desert-harvest</t>
  </si>
  <si>
    <t>https://www.publicpower.org/periodical/article/scppa-inks-25-year-ppa-solar-project-includes-storage</t>
  </si>
  <si>
    <t>Apple Valley Choice Energy [CCA]</t>
  </si>
  <si>
    <t>Wind</t>
  </si>
  <si>
    <t>Community Choice Aggregation</t>
  </si>
  <si>
    <t>Duran Mesa Wind</t>
  </si>
  <si>
    <t>New Mexico</t>
  </si>
  <si>
    <t>https://cal-cca.org/wp-content/uploads/2021/11/CCA-Clean-Energy-PPAs-November-2021-2.pdf</t>
  </si>
  <si>
    <t>Terra-Gen, LLC</t>
  </si>
  <si>
    <t>Voyager Wind IV Expansion</t>
  </si>
  <si>
    <t>Kern</t>
  </si>
  <si>
    <t>https://cal-cca.org/cca-renewable-energy-map-and-list-of-ppas/</t>
  </si>
  <si>
    <t>https://www.govinfo.gov/content/pkg/FR-2020-09-21/pdf/2020-20765.pdf</t>
  </si>
  <si>
    <t>https://www.cleanpowersf.org/news/2018/6/6/cleanpowersf-delivers-on-promise-to-invest-in-renewable-energy-projects-with-new-wind-solar-developments</t>
  </si>
  <si>
    <t>Avangrid Renewables</t>
  </si>
  <si>
    <t>Mountain View III Wind Farm</t>
  </si>
  <si>
    <t>Palm Springs</t>
  </si>
  <si>
    <t>https://www.windpowerengineering.com/calchoice-enters-ppa-with-avangrid-renewables-for-california-wind-energy/</t>
  </si>
  <si>
    <t>https://www.lancasterchoiceenergy.com/wp-content/uploads/2019/08/2019.8.19_CalChoice_MVIII-Press-Release.pdf</t>
  </si>
  <si>
    <t>https://www.thewindpower.net/windfarm_en_2805_mountain-view-power-partners-iii.php</t>
  </si>
  <si>
    <t>https://cal-cca.org/wp-content/uploads/2018/11/CCA-New-Renewable-PPAs-November-2019.pdf</t>
  </si>
  <si>
    <t>Joint purchase agreement: The PPA was announced by California Choice Energy Authority (CalChoice) on behalf of three of its members. The other two are Lancaster Choice (LCE) and Rancho Mirage Energy Authority (RMEA).</t>
  </si>
  <si>
    <t>Bakersfield</t>
  </si>
  <si>
    <t>ForeFront Power</t>
  </si>
  <si>
    <t>Bakersfield City School District (BCSD)'s School Project for Utililty Rate Reduction (SPURR) - Renewable Energy Aggregated Procurement (REAP) Program</t>
  </si>
  <si>
    <t>https://www.prnewswire.com/news-releases/renewable-repeat-bakersfield-city-school-district-selects-forefront-power-to-expand-solar-across-10-sites-in-23-megawatt-deal-through-spurr-300612525.html</t>
  </si>
  <si>
    <t>Baldwin Park Resident Owned Utility District [CCA]</t>
  </si>
  <si>
    <t>Pattern Energy Group</t>
  </si>
  <si>
    <t>Duran Mesa Wind (Corona Wind Project)</t>
  </si>
  <si>
    <t>Corona</t>
  </si>
  <si>
    <t>https://www.spglobal.com/marketintelligence/en/news-insights/latest-news-headlines/pattern-energy-breaks-ground-on-1-gw-of-wind-projects-in-new-mexico-61958738</t>
  </si>
  <si>
    <t>Biggs</t>
  </si>
  <si>
    <t>Biggs Municipal Utilities</t>
  </si>
  <si>
    <t>Antelope Solar Expansion 1B</t>
  </si>
  <si>
    <t>Los Angeles County</t>
  </si>
  <si>
    <t>https://www.spglobal.com/marketintelligence/en/news-insights/trending/b7awbh_xv0s01brw7cf7aa2</t>
  </si>
  <si>
    <t>https://www.taftmidwaydriller.com/article/20170405/news/170409848</t>
  </si>
  <si>
    <t>https://www.sonomawest.com/the_healdsburg_tribune/news/city-floating-solar-array-project-nearing-completion/article_0456aefe-3684-11eb-8db5-4fe5b64cfdbb.html</t>
  </si>
  <si>
    <t>Blue Lake Rancheria</t>
  </si>
  <si>
    <t>Schatz Energy Research Center</t>
  </si>
  <si>
    <t>Blue Lake Rancheria Microgrid</t>
  </si>
  <si>
    <t>Humboldt County</t>
  </si>
  <si>
    <t>https://microgridknowledge.com/blue-lake-rancheria-microgrid-controller-covid-19/</t>
  </si>
  <si>
    <t>https://microgridknowledge.com/redwood-coast-airport-microgrid/</t>
  </si>
  <si>
    <t>https://schatzcenter.org/blrmicrogrid/</t>
  </si>
  <si>
    <t>https://microgridknowledge.com/blue-lake-rancheria-microgrid-outages/</t>
  </si>
  <si>
    <t>https://www.energy.ca.gov/publications/2019/demonstrating-secure-reliable-low-carbon-community-microgrid-blue-lake-rancheria</t>
  </si>
  <si>
    <t>Blue Lake Rancheria Microgrid Expansion</t>
  </si>
  <si>
    <t>http://now.humboldt.edu/news/100-renewable-microgrid-takes-off-at-the-redwood-coast-airport/</t>
  </si>
  <si>
    <t>Burbank</t>
  </si>
  <si>
    <t>Central Coast Community Energy [CCA]</t>
  </si>
  <si>
    <t>Ormat Technologies Inc</t>
  </si>
  <si>
    <t>Casa Diablo-IV</t>
  </si>
  <si>
    <t>Mammoth Lakes</t>
  </si>
  <si>
    <t>https://www.svcleanenergy.org/news/ormat-geothermal-ppa/</t>
  </si>
  <si>
    <t>https://cal-cca.org/wp-content/uploads/2021/08/CalCCA-California-Aggregator-Summer-2021-Final-Web.pdf</t>
  </si>
  <si>
    <t>Angiola East</t>
  </si>
  <si>
    <t>Angela</t>
  </si>
  <si>
    <t>Tulare County</t>
  </si>
  <si>
    <t>https://ceqanet.opr.ca.gov/2020050500/2</t>
  </si>
  <si>
    <t>AES</t>
  </si>
  <si>
    <t>AES Mountain View</t>
  </si>
  <si>
    <t>https://pv-magazine-usa.com/2021/07/28/california-ccas-contract-for-778-mw-of-solar/</t>
  </si>
  <si>
    <t>https://www.svcleanenergy.org/wp-content/uploads/2020/02/2021-0419-01-Presentation-April-19-2021-Board-AES-Mountain-Wind-PPA.pdf</t>
  </si>
  <si>
    <t>https://www.svcleanenergy.org/wp-content/uploads/2020/02/2021-0512-Presentations-Combined-compressed.pdf</t>
  </si>
  <si>
    <t>Big Beau</t>
  </si>
  <si>
    <t>Kern County</t>
  </si>
  <si>
    <t>https://www.montereyherald.com/2018/11/21/monterey-bay-community-power-signs-on-to-new-solar-agreements/</t>
  </si>
  <si>
    <t>https://www.mbcommunitypower.org/community-affairs-the-latest-from-mbcp/mbcp-signs-contract-for-californias-largest-solar-storage-project%E2%80%A8/</t>
  </si>
  <si>
    <t>https://www.edf-re.com/edf-renewables-north-america-signs-power-purchase-agreements-with-silicon-valley-clean-energy-and-monterey-bay-community-power/</t>
  </si>
  <si>
    <t>First Solar</t>
  </si>
  <si>
    <t>Rabbitbrush Solar LLC project</t>
  </si>
  <si>
    <t>https://www.spglobal.com/marketintelligence/en/news-insights/latest-news-headlines/california-s-silicon-valley-monterey-ok-solar-storage-and-geothermal-contracts-57985419</t>
  </si>
  <si>
    <t>Origis Energy</t>
  </si>
  <si>
    <t>San Luis West</t>
  </si>
  <si>
    <t>Fresno County</t>
  </si>
  <si>
    <t>https://origisenergy.com/projects/san-luis-west-solar-storage/</t>
  </si>
  <si>
    <t>Coso Geothermal Power Holdings</t>
  </si>
  <si>
    <t>Coso Geothermal Project</t>
  </si>
  <si>
    <t>Inyo County</t>
  </si>
  <si>
    <t>http://www.montereycountyweekly.com/blogs/news_blog/600-million-in-geothermal-and-solar-energy-deals-approved-by-monterey-bay-community-power/article_b1a6c174-7c27-11ea-b1f9-434d24e4d207.html</t>
  </si>
  <si>
    <t>https://cal-cca.org/mbcp-and-svce-sign-contracts-for-210-mw-of-geothermal-and-solar-energy-in-california/</t>
  </si>
  <si>
    <t>Recurrent Energy</t>
  </si>
  <si>
    <t>Slate 1</t>
  </si>
  <si>
    <t>Kings County</t>
  </si>
  <si>
    <t>Idemitsu Renewables</t>
  </si>
  <si>
    <t>Jasmine</t>
  </si>
  <si>
    <t>https://www.energy-storage.news/joint-procurement-push-sees-two-california-ccas-sign-for-778mw-of-solar-with-119mw-of-energy-storage/</t>
  </si>
  <si>
    <t>NextEra Energy</t>
  </si>
  <si>
    <t>Yellow Pine</t>
  </si>
  <si>
    <t>Clark County</t>
  </si>
  <si>
    <t>Nevada</t>
  </si>
  <si>
    <t>https://3cenergy.org/press_release/mbcp-and-svce-sign-new-20-year-contract-for-renewable-energy/</t>
  </si>
  <si>
    <t>Pattern Energy Group 2 LP</t>
  </si>
  <si>
    <t>https://www.windpowerengineering.com/pattern-development-signs-ppas-to-deliver-wind-power-to-california/</t>
  </si>
  <si>
    <t>Clearway Energy Group</t>
  </si>
  <si>
    <t>Victory Pass</t>
  </si>
  <si>
    <t>https://www.clearwayenergygroup.com/press-releases/clearway-signs-long-term-solar-storage-contracts-with-two-california-ccas/</t>
  </si>
  <si>
    <t>8minute</t>
  </si>
  <si>
    <t>Aratina</t>
  </si>
  <si>
    <t>https://cleanpowerexchange.org/category/monterey-bay/</t>
  </si>
  <si>
    <t>174 Power Global</t>
  </si>
  <si>
    <t>Atlas</t>
  </si>
  <si>
    <t>La Paz County</t>
  </si>
  <si>
    <t>Clean Power Alliance [CCA]</t>
  </si>
  <si>
    <t>Radiant BMT LLC</t>
  </si>
  <si>
    <t>Radiant BMT</t>
  </si>
  <si>
    <t>San Bernardino</t>
  </si>
  <si>
    <t>https://cleanpoweralliance.org/wp-content/uploads/2021/09/09-02-21-CPA-Board-of-Directors-Agenda-Packet-Revised.pdf</t>
  </si>
  <si>
    <t>https://www.cityofcalabasas.com/home/showpublisheddocument/22225/637689542158870000</t>
  </si>
  <si>
    <t>Heber South Geothermal Plant</t>
  </si>
  <si>
    <t>Imperial Valley</t>
  </si>
  <si>
    <t>https://www.publicpower.org/periodical/article/california-community-choice-aggregators-board-approves-15-year-geothermal-energy-contract</t>
  </si>
  <si>
    <t>https://www.globenewswire.com/news-release/2021/05/12/2227961/26372/en/Ormat-Signs-15-Year-Power-Purchase-Agreement-With-Clean-Power-Alliance-for-Heber-South-Geothermal-Facility.html</t>
  </si>
  <si>
    <t>https://www.thinkgeoenergy.com/ormat-secures-15-year-ppa-for-heber-south-geothermal-plant/</t>
  </si>
  <si>
    <t>https://mailchi.mp/cleanpoweralliance/renewable-geothermal-energy</t>
  </si>
  <si>
    <t>Terra-Gen</t>
  </si>
  <si>
    <t>Voyager Wind II Phase 4</t>
  </si>
  <si>
    <t>Mojave</t>
  </si>
  <si>
    <t>https://cleanpoweralliance.org/2018/11/05/clean-power-alliance-approves-first-long-term-power-purchase-agreement-with-voyager-wind/</t>
  </si>
  <si>
    <t>https://cleanpoweralliance.org/wp-content/uploads/2018/10/092618_CPAEnergyCommittee_REVISEDAgendaPACKET.pdf</t>
  </si>
  <si>
    <t>Clearway Energy Group (a subsidiary of NRG Energy)</t>
  </si>
  <si>
    <t>Golden Fields III (Rosamond Central) Solar Project</t>
  </si>
  <si>
    <t>https://cleanpoweralliance.org/wp-content/uploads/2019/06/062819_CPA-Special-Board-Meeting-AgendaPacket_REVISED.pdf</t>
  </si>
  <si>
    <t>https://southpasadenan.com/clean-power-alliance-signs-deals-for-renewable-energy-in-southern-california/</t>
  </si>
  <si>
    <t>https://www.spglobal.com/marketintelligence/en/news-insights/latest-news-headlines/clearway-energy-parent-reach-investment-deal-on-1-6-gw-renewables-portfolio-61863663</t>
  </si>
  <si>
    <t>https://vimeo.com/515974259/b75387ac85?utm_source=Clean+Power+Alliance+Email+List&amp;utm_campaign=1361da821b-EMAIL_CAMPAIGN_2018_07_09_05_47_COPY_02&amp;utm_medium=email&amp;utm_term=0_fb8b7bd3c8-1361da821b-&amp;utm_source=Clean+Power+Alliance+Email+List&amp;utm_campaign=c48de0e6c2-EMAIL_CAMPAIGN_2018_07_09_05_47_COPY_01&amp;utm_medium=email&amp;utm_term=0_fb8b7bd3c8-c48de0e6c2-211440296</t>
  </si>
  <si>
    <t>https://electricenergyonline.com/article/energy/category/geothermal/85/903319/clean-power-alliance-inks-four-long-term-contracts-to-supply-over-175-000-homes-with-clean-energy-batteries-and-geothermal-will-enhance-reliability.html</t>
  </si>
  <si>
    <t>NextEra Energy Resources Development, LLC.</t>
  </si>
  <si>
    <t>Resurgence Solar II</t>
  </si>
  <si>
    <t>San Bernardino County</t>
  </si>
  <si>
    <t>https://cal-cca.org/clean-power-alliance-inks-four-long-term-contracts-to-supply-over-175000-homes-with-clean-energy/</t>
  </si>
  <si>
    <t>Calpine Energy Services</t>
  </si>
  <si>
    <t>The Geysers</t>
  </si>
  <si>
    <t>Estrella</t>
  </si>
  <si>
    <t>https://cleanpoweralliance.org/2020/11/05/clean-power-alliance-adds-new-local-solar-plus-storage-project/</t>
  </si>
  <si>
    <t>https://cleanpoweralliance.org/wp-content/uploads/2021/05/CPA-2020-Impact-Report.pdf</t>
  </si>
  <si>
    <t>Azalea</t>
  </si>
  <si>
    <t>https://www.solarpowerworldonline.com/2020/07/clean-power-alliance-signs-on-for-60-mw-solar-152-mwh-storage-project-in-california/</t>
  </si>
  <si>
    <t>Origis</t>
  </si>
  <si>
    <t>Chalan</t>
  </si>
  <si>
    <t>https://cleanpoweralliance.org/2020/09/10/clean-power-alliance-ramps-up-solar-and-storage-project-investment-during-heat-wave/</t>
  </si>
  <si>
    <t>Daggett 2</t>
  </si>
  <si>
    <t>Arica</t>
  </si>
  <si>
    <t>Middle River Power, LLC; Goldman Sachs Renewable Power</t>
  </si>
  <si>
    <t>High Desert Solar Project / Goldman Sachs Renewable Power Solar and Storage</t>
  </si>
  <si>
    <t>https://www.spglobal.com/marketintelligence/en/news-insights/latest-news-headlines/calif-community-choice-agencies-add-more-big-battery-solar-deals-58812560</t>
  </si>
  <si>
    <t>https://www.marathoncapital.com/news/marathon-capital-advises-middle-river-power-on-sale-of-california-solar-project</t>
  </si>
  <si>
    <t>Daggett Solar and Storage</t>
  </si>
  <si>
    <t>https://cleanpoweralliance.org/wp-content/uploads/2021/05/CPA-2020-Impact-Report.pdf?utm_source=Clean+Power+Alliance+Email+List&amp;utm_campaign=c48de0e6c2-EMAIL_CAMPAIGN_2018_07_09_05_47_COPY_01&amp;utm_medium=email&amp;utm_term=0_fb8b7bd3c8-c48de0e6c2-211440296</t>
  </si>
  <si>
    <t>https://cleanpoweralliance.org/2020/10/01/clean-power-alliance-adds-new-solar-and-storage-capacity-to-portfolio/</t>
  </si>
  <si>
    <t>NextEra Energy Resources</t>
  </si>
  <si>
    <t>Arlington Solar</t>
  </si>
  <si>
    <t>Blythe</t>
  </si>
  <si>
    <t>8minute Solar Energy</t>
  </si>
  <si>
    <t>Rexford 1</t>
  </si>
  <si>
    <t>White Hills Wind</t>
  </si>
  <si>
    <t>White Hills</t>
  </si>
  <si>
    <t>https://cleanpoweralliance.org/2019/10/04/clean-power-alliance-signs-new-300-mw-wind-power-purchase-agreement/</t>
  </si>
  <si>
    <t>https://energycentral.com/news/wind-farm-under-construction-white-hills-0</t>
  </si>
  <si>
    <t>EDF Renewables North America (EDFR)</t>
  </si>
  <si>
    <t>Desert Quartzite</t>
  </si>
  <si>
    <t>https://mailchi.mp/cleanpoweralliance/clean-power-alliance-signs-power-purchase-agreement-with-edfr-for-solar-plus-storage-project</t>
  </si>
  <si>
    <t>https://www.publicpower.org/periodical/article/californias-clean-power-alliance-edf-renewables-sign-ppa-solar-plus-storage-project</t>
  </si>
  <si>
    <t>https://www.energy-storage.news/california-community-group-signs-ppa-for-edfs-300mw-desert-quartzite-solar-plus-storage-project/</t>
  </si>
  <si>
    <t>https://www.solarpowerworldonline.com/2021/09/edf-renewables-clean-power-alliance-sign-ppa-desert-quartzite/</t>
  </si>
  <si>
    <t>300 megawatt (MWac) solar project coupled with a 600 MWh battery energy storage system (BESS).</t>
  </si>
  <si>
    <t>CleanPowerSF [CCA]</t>
  </si>
  <si>
    <t>Sonoma and Lake Counties</t>
  </si>
  <si>
    <t>https://www.cleanpowersf.org/energysources</t>
  </si>
  <si>
    <t>The Geysers (2021 Expansion)</t>
  </si>
  <si>
    <t>The Geysers (2019 Expansion)</t>
  </si>
  <si>
    <t>Crow Creek</t>
  </si>
  <si>
    <t>Stanislaus</t>
  </si>
  <si>
    <t>https://cal-cca.org/cleanpowersf-announces-solar-and-battery-storage-contract-expanding-the-programs-renewable-energy-capacity-and-increasing-grid-reliability-for-programs-380000-customers/</t>
  </si>
  <si>
    <t>Iberdrola</t>
  </si>
  <si>
    <t>Shiloh Wind Farm</t>
  </si>
  <si>
    <t>Solano County</t>
  </si>
  <si>
    <t>https://www.sfexaminer.com/news/cleanpowersf-initiates-first-wave-of-automatic-enrollment/</t>
  </si>
  <si>
    <t>https://www.avangridrenewables.com/wps/wcm/connect/www.avangridrenewables.com25590/2abdeade-d8ca-46e3-9740-d9203ca3cfad/ShilohFactSheet.pdf?MOD=AJPERES&amp;amp;CACHEID=ROOTWORKSPACE.Z18_31MEH4C0N8M490Q43LUGGV0000-2abdeade-d8ca-46e3-9740-d9203ca3cfad-mtwMYTx</t>
  </si>
  <si>
    <t>Oasis</t>
  </si>
  <si>
    <t>https://cal-cca.org/wp-content/uploads/2020/11/CCA-Clean-Energy-PPAs-November-2020.pdf</t>
  </si>
  <si>
    <t>Blythe Solar IV</t>
  </si>
  <si>
    <t>https://www.cleanpowersf.org/news/cleanpowersf-significant-commitment-solar-wind</t>
  </si>
  <si>
    <t>Aramis Solar Plus Storage Project</t>
  </si>
  <si>
    <t>https://sfgov.org/lafco//sites/default/files/lfc031921_item4.pdf</t>
  </si>
  <si>
    <t>San Pablo Raceway</t>
  </si>
  <si>
    <t>Lancaster</t>
  </si>
  <si>
    <t>EDF Renewables</t>
  </si>
  <si>
    <t>Maverick Solar 6</t>
  </si>
  <si>
    <t>Desert Center</t>
  </si>
  <si>
    <t>https://electricenergyonline.com/article/energy/category/general/90/809236/cleanpowersf-announces-largest-commitment-to-date-in-new-wind-solar-projects-san-francisco-s-co.html</t>
  </si>
  <si>
    <t>Voyager IV</t>
  </si>
  <si>
    <t>https://www.publicpower.org/periodical/article/calif-cca-significantly-expands-solar-wind-commitment</t>
  </si>
  <si>
    <t>Colton</t>
  </si>
  <si>
    <t>Ormat Technologies Inc.</t>
  </si>
  <si>
    <t>30 MW Casa Diablo-IV (CD4) geothermal project</t>
  </si>
  <si>
    <t>https://www.globenewswire.com/news-release/2019/03/20/1757706/0/en/Ormat-Signs-a-25-Year-PPA-With-SCPPA-for-Its-Casa-Diablo-IV-Geothermal-Power-Plant-in-California.html</t>
  </si>
  <si>
    <t>Delano</t>
  </si>
  <si>
    <t>WGL Energy</t>
  </si>
  <si>
    <t>BayWa r.e.</t>
  </si>
  <si>
    <t>Delanos Waste Water Treatment Plant</t>
  </si>
  <si>
    <t>2,370 </t>
  </si>
  <si>
    <t>https://www.wglenergy.com/press-room/2016/wgl-energy-completes-new-solar-farm-in-california</t>
  </si>
  <si>
    <t>Desert Community Energy [CCA]</t>
  </si>
  <si>
    <t>Desert Community Energy</t>
  </si>
  <si>
    <t>Terra-Gen LLC</t>
  </si>
  <si>
    <t>Three wind farms including Coachella Hills Wind II and Terra-Gen East Wind</t>
  </si>
  <si>
    <t>https://www.desertsun.com/story/news/2021/02/09/desert-community-energy-signs-agreement-palm-springs-wind-farms/4440695001/</t>
  </si>
  <si>
    <t>https://cal-cca.org/wp-content/uploads/2021/05/CalCCA-Spring-2021-Report.pdf</t>
  </si>
  <si>
    <t>Vesper Energy</t>
  </si>
  <si>
    <t>Deer Creek</t>
  </si>
  <si>
    <t>https://www.energy-storage.news/news/california-community-energy-group-signs-ppa-for-50mw-200mwh-solar-plus-stor</t>
  </si>
  <si>
    <t>East Bay Community Energy [CCA]</t>
  </si>
  <si>
    <t>High Desert Solar</t>
  </si>
  <si>
    <t>Daggett South (Daggett 3)</t>
  </si>
  <si>
    <t>https://ebce.org/power-projects/</t>
  </si>
  <si>
    <t>https://www.wsgr.com/en/insights/wilson-sonsini-advises-clearway-energy-on-massive-solar-energy-storage-project-in-southern-california.html</t>
  </si>
  <si>
    <t>Solar Frontier Americas</t>
  </si>
  <si>
    <t>Luciana Solar</t>
  </si>
  <si>
    <t>https://ebce.org/solar-firms-heating-up-in-the-valley/</t>
  </si>
  <si>
    <t>Salka LLC</t>
  </si>
  <si>
    <t>Altamont Wind LLC / Summit Wind (Scott Haggerty Wind Energy Center)</t>
  </si>
  <si>
    <t>https://ebce.org/clean-power-non-profit-to-use-altamont-wind-as-source/</t>
  </si>
  <si>
    <t>https://ebce.org/ebce-green-lights-over-155-mw-of-new-renewable-energy-projects-and-30-mw-of-energy-storage/</t>
  </si>
  <si>
    <t>Edwards Solar Project</t>
  </si>
  <si>
    <t>https://ebce.org/ebce-expands-its-renewable-energy-and-storage-portfolio-with-two-new-contracts-and-memorandum-of-understanding/</t>
  </si>
  <si>
    <t>EDP Renewables North America</t>
  </si>
  <si>
    <t>Sonrisa Solar Park</t>
  </si>
  <si>
    <t>Rosamond Central Solar</t>
  </si>
  <si>
    <t>https://ebce.org/ebce-expands-its-renewable-energy-and-storage-portfolio-with-three-new-contracts/</t>
  </si>
  <si>
    <t>Raceway Solar Project North</t>
  </si>
  <si>
    <t>15/10</t>
  </si>
  <si>
    <t>Intersect Power</t>
  </si>
  <si>
    <t>Oberon</t>
  </si>
  <si>
    <t>Riverside</t>
  </si>
  <si>
    <t>Fresno</t>
  </si>
  <si>
    <t>MD Energy (a subdiary of Solar3D, Inc.)</t>
  </si>
  <si>
    <t>https://www.globenewswire.com/news-release/2015/07/24/1337782/0/en/Solar3D-s-MD-Energy-Awarded-10-Million-Solar-Contract-Subject-to-City-Council-Approval.html</t>
  </si>
  <si>
    <t>https://www.fresno.gov/publicutilities/facilities-infrastructure/capital-projects/</t>
  </si>
  <si>
    <t>Fresno City</t>
  </si>
  <si>
    <t>https://thebusinessjournal.com/fresno-enters-solar-agreement-with-hopes-of-saving-100m/</t>
  </si>
  <si>
    <t>Glendale</t>
  </si>
  <si>
    <t>Other</t>
  </si>
  <si>
    <t>Glendale Water &amp; Power</t>
  </si>
  <si>
    <t>Southern California Public Power Authority</t>
  </si>
  <si>
    <t>Whitegrass No.1 Geothermal, Star Peak Geothermal</t>
  </si>
  <si>
    <t>Lyon</t>
  </si>
  <si>
    <t>https://www.prnewswire.com/news-releases/glendale-water--power-enters-into-agreement-to-purchase-geothermal-energy-increasing-its-renewable-portfolio-301013023.html</t>
  </si>
  <si>
    <t>Goleta</t>
  </si>
  <si>
    <t>Southern California Edison (SCE)</t>
  </si>
  <si>
    <t xml:space="preserve">Sandbar Solar and Electric </t>
  </si>
  <si>
    <t>Galeta city hall solar array</t>
  </si>
  <si>
    <t>https://www.noozhawk.com/article/goleta_city_council_approves_solar_photovoltaic_project_ev_charging_station</t>
  </si>
  <si>
    <t>https://www.cityofgoleta.org/home/showdocument?id=640#:~:text=Electrical%20service%20to%20Goleta%20and,the%20nation's%2C%20largest%20utility%20companies.</t>
  </si>
  <si>
    <t>Gonzales</t>
  </si>
  <si>
    <t>Gonzales Municipal Electric Utility</t>
  </si>
  <si>
    <t>Concentric Power</t>
  </si>
  <si>
    <t>Gonzales Agricultural Industrial Business Park Microgrid</t>
  </si>
  <si>
    <t>https://www.prnewswire.com/news-releases/gonzales-electric-authority-enters-into-agreement-with-concentric-power-for-35-megawatt-community-scale-microgrid-301148191.html</t>
  </si>
  <si>
    <t>https://www.montereycountyweekly.com/news/local_news/a-70-million-microgrid-project-in-gonzales-promises-reliable-cheap-and-clean-power-for-ag/article_a543dc5c-08cf-11eb-abae-a7371ee89710.html</t>
  </si>
  <si>
    <t>https://www.greentechmedia.com/articles/read/california-town-tests-new-model-for-microgrids-as-a-service</t>
  </si>
  <si>
    <t>Gridley</t>
  </si>
  <si>
    <t>Gridley Electric Utility</t>
  </si>
  <si>
    <t>Hanover</t>
  </si>
  <si>
    <t>Schneider Electric</t>
  </si>
  <si>
    <t>City of Anderson's Water Pollution Control Plant solar array</t>
  </si>
  <si>
    <t>Anderson</t>
  </si>
  <si>
    <t>https://www.waterworld.com/wastewater/article/16225412/schneider-electric-selected-to-achieve-net-zero-at-the-city-of-anderson-water-pollution-control-plant</t>
  </si>
  <si>
    <t>Healdsburg</t>
  </si>
  <si>
    <t>City of Healdsburg's Electric Department</t>
  </si>
  <si>
    <t>https://ci.healdsburg.ca.us/DocumentCenter/View/11462/CityScape_May-2018_Utilities</t>
  </si>
  <si>
    <t>Burns &amp; McDonnell</t>
  </si>
  <si>
    <t>Floating solar arrays on the City’s recycled-water ponds</t>
  </si>
  <si>
    <t>http://www.sonomawest.com/the_healdsburg_tribune/news/city-floating-solar-array-project-nearing-completion/article_0456aefe-3684-11eb-8db5-4fe5b64cfdbb.html</t>
  </si>
  <si>
    <t>https://www.publicpower.org/periodical/article/healdsburg-calif-cut-ribbon-3-mw-floating-solar-project</t>
  </si>
  <si>
    <t>Lancaster Choice Energy [CCA]</t>
  </si>
  <si>
    <t>https://californiachoiceenergyauthority.com/wp-content/uploads/2020/08/lce_v1-PUBLIC.pdf</t>
  </si>
  <si>
    <t>Western Antelope Dry Ranch</t>
  </si>
  <si>
    <t>https://www.seia.org/news/spower-wins-lancaster-choice-energy-10-megawatt-ppa</t>
  </si>
  <si>
    <t>Lodi</t>
  </si>
  <si>
    <t>Lodi Electric Utility</t>
  </si>
  <si>
    <t>Long Beach</t>
  </si>
  <si>
    <t>Long Beach Light &amp; Power</t>
  </si>
  <si>
    <t xml:space="preserve">PFMG Solar Long Beach, LLC </t>
  </si>
  <si>
    <t>Solar canopy installations on three designated public parking facilities in the Downtown area</t>
  </si>
  <si>
    <t>https://www.longbeach.gov/press-releases/city-begins-construction-of-solar-canopies--at-public-parking-facilities/</t>
  </si>
  <si>
    <t>Solar projects on city buildings and properties, including such prominent facilities as the Long Beach Airport and the Main Health Department building</t>
  </si>
  <si>
    <t xml:space="preserve">Long Beach </t>
  </si>
  <si>
    <t>https://www.prnewswire.com/news-releases/sunedison-partners-with-the-city-of-long-beach-to-provide-25-megawatts-of-solar-power-300056256.html</t>
  </si>
  <si>
    <t>Los Angeles</t>
  </si>
  <si>
    <t>Los Angeles Department of Water and Power (LADWP)</t>
  </si>
  <si>
    <t>Pilot Solar Rooftops Program (SRP)</t>
  </si>
  <si>
    <t>https://www.ladwpnews.com/ladwp-launches-the-solar-rooftops-program-providing-the-benefits-of-solar-energy-to-more-angelenos/</t>
  </si>
  <si>
    <t>Solar rooftop at 12 locations of the Port of Los Angeles property</t>
  </si>
  <si>
    <t>https://www.lamayor.org/mayor-garcetti-announces-completion-new-rooftop-solar-project</t>
  </si>
  <si>
    <t>PermaCity Construction Corp</t>
  </si>
  <si>
    <t>Sun Valley solar rooftop</t>
  </si>
  <si>
    <t>http://www.sanfernandosun.com/news/article_d8506f14-408c-11e9-9850-9b0bb321d0d6.html</t>
  </si>
  <si>
    <t>Fortistar</t>
  </si>
  <si>
    <t>Lopez Canyon Landfill</t>
  </si>
  <si>
    <t>https://globalpowerjournal.com/2016/06/16/fortistar-upgrads-landfill-gas-to-renewable-energy-project-in-los-angeles/</t>
  </si>
  <si>
    <t>Pilot Shared Solar Program</t>
  </si>
  <si>
    <t>https://www.canogaparknc.org/2018/09/ladwp-approves-new-community-solar-power-program-for-renters/</t>
  </si>
  <si>
    <t>Westmont Solar Energy Project</t>
  </si>
  <si>
    <t>https://www.latimes.com/business/la-fi-solar-project-20160429-story.html</t>
  </si>
  <si>
    <t>ONGP LLC (a subsidiary company of Ormat Technologies, Inc)</t>
  </si>
  <si>
    <t>Northern Nevada Geothermal Portfolio Project (phase 1)</t>
  </si>
  <si>
    <t>https://ladwp.response.news/new-geothermal-project-helps-create-clean-energy-future-for-los-angeles/</t>
  </si>
  <si>
    <t>Springbok III Solar Farm</t>
  </si>
  <si>
    <t>https://www.8minute.com/solar-projects/</t>
  </si>
  <si>
    <t>https://www.8minute.com/2019/10/capital-dynamics-and-8minute-solar-energy-announce-completion-of-the-121-megawatt-dc-springbok-3-solar-farm/</t>
  </si>
  <si>
    <t>https://www.8minute.com/2017/02/8minute-receives-power-purchase-agreement-develop-90-mw-ac-springbok-3-solar-farm/</t>
  </si>
  <si>
    <t>https://www.8minute.com/2019/11/8minute-solar-energy-and-capital-dynamics-celebrate-landmark-450-megawatt-springbok-solar-cluster/</t>
  </si>
  <si>
    <t>Northern Nevada Geothermal Portfolio Project (phase 2)</t>
  </si>
  <si>
    <t>Springbok II Solar Farm</t>
  </si>
  <si>
    <t>https://www.fierainfrastructure.com/en/the-assets/renewable-energy/solar/springbok-ii-solar-farm/</t>
  </si>
  <si>
    <t>https://www.8minute.com/2015/11/8minute-renewables-signs-power-purchase-agreement-to-develop-191mw-springbok-2-solar-farm/</t>
  </si>
  <si>
    <t>Pattern Energy</t>
  </si>
  <si>
    <t>Red Cloud Farm</t>
  </si>
  <si>
    <t>https://www.lamayor.org/mayor-garcetti-celebrates-approval-red-cloud-wind-farm-agreement</t>
  </si>
  <si>
    <t>https://www.hollandhart.com/holland-hart-represents-southern-california-public-power-authority-in-agreement-for-significant-purchase-of-wind-energy-by-ladwp</t>
  </si>
  <si>
    <t>https://www.newsdata.com/california_energy_markets/southwest/san-jose-cca-ladwp-sign-contracts-for-new-mexico-wind-energy/article_7cb8d712-366d-11eb-9cae-f7c35330b521.html</t>
  </si>
  <si>
    <t>8Minutenergy</t>
  </si>
  <si>
    <t>Eland Solar and Storage Center</t>
  </si>
  <si>
    <t>https://www.lamayor.org/garcetti-administration-approves-building-largest-solar-and-battery-storage-project-us</t>
  </si>
  <si>
    <t>MCE [CCA]</t>
  </si>
  <si>
    <t>Small World Trading / EO Products</t>
  </si>
  <si>
    <t>Small World Trading</t>
  </si>
  <si>
    <t>San Rafael</t>
  </si>
  <si>
    <t>https://cal-cca.org/wp-content/uploads/2018/11/CCA-Renewable-Energy-Map-web-1.pdf</t>
  </si>
  <si>
    <t>https://www.mcecleanenergy.org/wp-content/uploads/2020/01/MCE-Integrated-Resource-Plan_2019.pdf</t>
  </si>
  <si>
    <t>DRES Quarry</t>
  </si>
  <si>
    <t>Novato</t>
  </si>
  <si>
    <t>BayWa Renewable Energy</t>
  </si>
  <si>
    <t>Cost Plus Plaza</t>
  </si>
  <si>
    <t>Larkspur</t>
  </si>
  <si>
    <t>https://www.mcecleanenergy.org/wp-content/uploads/2019/03/Renewable_Projects_SolarOne_03052019.pdf</t>
  </si>
  <si>
    <t>https://pv-magazine-usa.com/press-releases/alta-energy-and-rawson-blum-leon-partner-to-bring-solar-to-cost-plus-plaza-2/</t>
  </si>
  <si>
    <t>Biogas</t>
  </si>
  <si>
    <t>Central Marin Sanitation Agency</t>
  </si>
  <si>
    <t>Marin</t>
  </si>
  <si>
    <t>https://www.mcecleanenergy.org/wp-content/uploads/2019/02/Community-Power-January-2019-Final.pdf</t>
  </si>
  <si>
    <t>Synapse Electric</t>
  </si>
  <si>
    <t>San Rafael Airport II</t>
  </si>
  <si>
    <t>Danlin Solar</t>
  </si>
  <si>
    <t>Cooley Quarry 1</t>
  </si>
  <si>
    <t>https://www.mcecleanenergy.org/news/press-releases/cooley-quarry-local-sol/</t>
  </si>
  <si>
    <t>https://www.mcecleanenergy.org/news/1-5-solar-mw-novato/</t>
  </si>
  <si>
    <t>Hayworth-Fabian LLC; Baja Construction</t>
  </si>
  <si>
    <t>Oakley RV and Boat Storage</t>
  </si>
  <si>
    <t>Oakley</t>
  </si>
  <si>
    <t>https://www.mcecleanenergy.org/news/press-releases/mce-resource-plan-2019/</t>
  </si>
  <si>
    <t>North Shore Solar Partners LLC; Sunstall Inc.</t>
  </si>
  <si>
    <t>Freethy Industrial Park 1</t>
  </si>
  <si>
    <t>Richmond</t>
  </si>
  <si>
    <t>Freethy Industrial Park 2</t>
  </si>
  <si>
    <t>Renewable Properties</t>
  </si>
  <si>
    <t>American Canyon A</t>
  </si>
  <si>
    <t>American Canyon</t>
  </si>
  <si>
    <t>American Canyon B</t>
  </si>
  <si>
    <t>American Canyon C</t>
  </si>
  <si>
    <t>Silveira Ranch A</t>
  </si>
  <si>
    <t>https://www.mcecleanenergy.org/wp-content/uploads/2018/10/10.18.18-Board-Packet.pdf</t>
  </si>
  <si>
    <t>https://www.marinij.com/2018/09/18/solar-energy-array-proposed-at-silveira-ranch-property/</t>
  </si>
  <si>
    <t>Silveira Ranch B</t>
  </si>
  <si>
    <t>Silveira Ranch C</t>
  </si>
  <si>
    <t>EDF Renewable Energy</t>
  </si>
  <si>
    <t>Buck Institute</t>
  </si>
  <si>
    <t>https://www.mcecleanenergy.org/local-projects/</t>
  </si>
  <si>
    <t>Soscol Ferry Solar 2</t>
  </si>
  <si>
    <t>Napa County</t>
  </si>
  <si>
    <t>https://ceqanet.opr.ca.gov/2019119057/2</t>
  </si>
  <si>
    <t>https://napavalleyregister.com/news/local/napa-to-get-second-commercial-utility-solar-project/article_d1904998-fc41-5dcd-9f3a-a8592dae2f8e.html</t>
  </si>
  <si>
    <t>Soscol Ferry Solar 3</t>
  </si>
  <si>
    <t>RPCA Solar 2, LLC</t>
  </si>
  <si>
    <t>Byron Hot Springs</t>
  </si>
  <si>
    <t>Contra Costa County</t>
  </si>
  <si>
    <t>https://www.mcecleanenergy.org/wp-content/uploads/2021/10/MCE-Board-Meeting-Packet-Thursday-November-4-2021.pdf</t>
  </si>
  <si>
    <t>Fallon Two Rock Rd Solar Farm LLC</t>
  </si>
  <si>
    <t>Fallon Two Rock Rd</t>
  </si>
  <si>
    <t>Byron Solar Farm</t>
  </si>
  <si>
    <t>Contra Costa</t>
  </si>
  <si>
    <t>Waste Management, Inc.</t>
  </si>
  <si>
    <t>Redwood Landfill</t>
  </si>
  <si>
    <t>https://www.mcecleanenergy.org/news/press-releases/redwood-landfill-biogas/</t>
  </si>
  <si>
    <t>Lake Herman Solar</t>
  </si>
  <si>
    <t>Solano</t>
  </si>
  <si>
    <t>https://beniciaheraldonline.com/council-approves-appeal-of-lake-herman-solar-project-4-1/</t>
  </si>
  <si>
    <t>Lake Herman Road Solar Project</t>
  </si>
  <si>
    <t>Benicia</t>
  </si>
  <si>
    <t>https://www.timesheraldonline.com/2021/02/11/solar-farm-sprouts-on-lake-herman-road/</t>
  </si>
  <si>
    <t>https://www.ci.benicia.ca.us/lakehermansolar</t>
  </si>
  <si>
    <t>RPCA Solar 3, LLC</t>
  </si>
  <si>
    <t>Byron Highway Solar</t>
  </si>
  <si>
    <t>https://www.cocohcp.org/AgendaCenter/ViewFile/Agenda/_03292021-195</t>
  </si>
  <si>
    <t>Cenergy and sPower</t>
  </si>
  <si>
    <t>Solar One</t>
  </si>
  <si>
    <t>https://www.mcecleanenergy.org/wp-content/uploads/2019/10/MCE-Solar-One-Fact-Sheet.pdf</t>
  </si>
  <si>
    <t>Little Bear 3</t>
  </si>
  <si>
    <t>Mendota</t>
  </si>
  <si>
    <t>https://www.solarreviews.com/news/first-solar-mce-little-bear-could-create-160mws-community-solar-110216/</t>
  </si>
  <si>
    <t>https://www.co.fresno.ca.us/home/showdocument?id=31426</t>
  </si>
  <si>
    <t>https://www.globenewswire.com/news-release/2020/03/02/1993807/0/en/Longroad-Acquirer-of-Four-California-Projects-from-First-Solar.html</t>
  </si>
  <si>
    <t>Dominion</t>
  </si>
  <si>
    <t>Cottonwood Solar</t>
  </si>
  <si>
    <t>Mustang 4</t>
  </si>
  <si>
    <t>Kings</t>
  </si>
  <si>
    <t>https://www.mcecleanenergy.org/wp-content/uploads/2018/05/2016-08-16_RE-Mustang_MCE-Monthly-Report_FINAL.pdf</t>
  </si>
  <si>
    <t>Little Bear 1</t>
  </si>
  <si>
    <t>Voyager II</t>
  </si>
  <si>
    <t>https://www.cpuc.ca.gov/uploadedFiles/CPUC_Public_Website/Content/Utilities_and_Industries/Energy_-_Electricity_and_Natural_Gas/Marin%20Clean%20Energy%20(MCE)_DraftGreenBookComments.pdf</t>
  </si>
  <si>
    <t>https://www.mcecleanenergy.org/wp-content/uploads/2016/12/Resolution-T2016-03-Aprvng-PPA-with-Voyager-Wind-III-LLC.pdf</t>
  </si>
  <si>
    <t>Little Bear 4</t>
  </si>
  <si>
    <t>https://www.co.fresno.ca.us/home/showdocument?id=26579</t>
  </si>
  <si>
    <t>Little Bear 5</t>
  </si>
  <si>
    <t>EDF</t>
  </si>
  <si>
    <t>Desert Harvest 1</t>
  </si>
  <si>
    <t>https://www.edf-re.com/edf-renewable-energy-signs-power-purchase-agreement-mce/</t>
  </si>
  <si>
    <t>Sempra</t>
  </si>
  <si>
    <t>Great Valley 1</t>
  </si>
  <si>
    <t>Tranquility</t>
  </si>
  <si>
    <t>https://newsroom.wf.com/press-release/innovation-and-technology/wells-fargo-sempra-renewables-boost-clean-energy-northern</t>
  </si>
  <si>
    <t>BayWa Renewable Energy Wind</t>
  </si>
  <si>
    <t>Strauss Wind Project</t>
  </si>
  <si>
    <t>Santa Barbara County</t>
  </si>
  <si>
    <t>https://www.mcecleanenergy.org/news/strauss-wind-farm/</t>
  </si>
  <si>
    <t>Antelope Expansion 2</t>
  </si>
  <si>
    <t>https://www.pv-tech.org/news/spower-signs-105mw-ppa-with-california-community-clean-energy-choice-group</t>
  </si>
  <si>
    <t>Daggett Solar</t>
  </si>
  <si>
    <t>https://www.mcecleanenergy.org/wp-content/uploads/2020/08/MCE-Technical-Committee-Packet-September_2020.pdf</t>
  </si>
  <si>
    <t>Oakland</t>
  </si>
  <si>
    <t>Port Public Power Electric Utility</t>
  </si>
  <si>
    <t>https://www.portofoakland.com/press-releases/port-oakland-oks-8-9-million-20-years-solar-power/</t>
  </si>
  <si>
    <t>Palo Alto</t>
  </si>
  <si>
    <t>City of Palo Alto Utilities (CPAU)</t>
  </si>
  <si>
    <t>Western Antelope Blue Sky Ranch B solar farm</t>
  </si>
  <si>
    <t>https://www.marketwatch.com/press-release/city-of-palo-alto-adds-60-megawatts-of-solar-to-its-renewable-energy-portfolio-solar-power-now-supplies-one-third-of-citys-electric-needs-2016-12-21</t>
  </si>
  <si>
    <t>Rosamond Central Solar Project</t>
  </si>
  <si>
    <t>https://pv-magazine-usa.com/2021/01/06/clearway-flips-the-switch-on-192-mw-solar-project-in-california/</t>
  </si>
  <si>
    <t>https://www.cityofpaloalto.org/News-Articles/Utilities/New-Solar-Project-Adds-26-MW-to-Palo-Alto%E2%80%99s-Energy-Portfolio</t>
  </si>
  <si>
    <t>https://www.clearwayenergygroup.com/press-releases/clearway-completes-construction-on-rosamond-central-solar-project/</t>
  </si>
  <si>
    <t>Elevation Solar C</t>
  </si>
  <si>
    <t>Peninsula Clean Energy [CCA]</t>
  </si>
  <si>
    <t>Sky River</t>
  </si>
  <si>
    <t>https://www.peninsulacleanenergy.com/sky-river-wind-repower/</t>
  </si>
  <si>
    <t>https://www.peninsulacleanenergy.com/peninsula-clean-energy-signs-trio-of-wind-contracts/</t>
  </si>
  <si>
    <t xml:space="preserve">Calpine Corporation </t>
  </si>
  <si>
    <t>https://www.peninsulacleanenergy.com/peninsula-clean-energy-to-receive-power-from-worlds-largest-geothermal-complex/</t>
  </si>
  <si>
    <t>https://cal-cca.org/wp-content/uploads/2021/12/CalCCA-Winter-2022-Report-Web.pdf</t>
  </si>
  <si>
    <t>Shell Energy North America</t>
  </si>
  <si>
    <t>Scout Clean Energy</t>
  </si>
  <si>
    <t>Gonzaga Ridge Wind Farm (former Pacheco Pass Wind Farm)</t>
  </si>
  <si>
    <t>Merced County</t>
  </si>
  <si>
    <t>https://cal-cca.org/scout-clean-energy-and-peninsula-clean-energy-sign-gonzaga-ridge-wind-farm-agreement/</t>
  </si>
  <si>
    <t>Mustang II Whirlaway</t>
  </si>
  <si>
    <t>https://www.peninsulacleanenergy.com/wp-content/uploads/2018/11/PCE-Board-11-15-18-Master-Presentation-Slidedeck.pdf</t>
  </si>
  <si>
    <t>Arica solar project</t>
  </si>
  <si>
    <t>https://www.spglobal.com/marketintelligence/en/news-insights/blog/european-energy-insights-october-2021</t>
  </si>
  <si>
    <t>https://cal-cca.org/peninsula-clean-energy-reaches-100-mw-solar-50-mw-storage-purchase-deal/</t>
  </si>
  <si>
    <t>https://eplanning.blm.gov/eplanning-ui/project/1502789/510</t>
  </si>
  <si>
    <t>https://www.peninsulacleanenergy.com/peninsula-clean-energy-reaches-100-mw-solar-50-mw-storage-purchase-deal/</t>
  </si>
  <si>
    <t>https://www.solarpowerworldonline.com/2021/11/peninsula-clean-energy-big-step-toward-all-renewable-power/</t>
  </si>
  <si>
    <t>Leeward Renewable Energy</t>
  </si>
  <si>
    <t>Chaparral Solar Facility</t>
  </si>
  <si>
    <t>https://www.yahoo.com/now/peninsula-clean-energy-leeward-renewable-130000422.html</t>
  </si>
  <si>
    <t>https://climaterwc.com/2021/10/04/peninsula-clean-energy-enters-first-solar-plus-storage-agreement-with-leeward/</t>
  </si>
  <si>
    <t>https://www.peninsulacleanenergy.com/peninsula-clean-energy-leeward-renewable-energy-sign-15-year-solar-plus-storage-power-purchase-agreement-for-the-chaparral-solar-facility/</t>
  </si>
  <si>
    <t>https://www.energy-storage.news/community-choice-group-ppa-sdge-project-completion-account-for-another-300mwh-of-california-battery-storage/</t>
  </si>
  <si>
    <t>Shiloh I</t>
  </si>
  <si>
    <t>Swinerton Renewable Energy, Centaurus Renewable Energy</t>
  </si>
  <si>
    <t>Wright Solar Park</t>
  </si>
  <si>
    <t>https://www.peninsulacleanenergy.com/wright/</t>
  </si>
  <si>
    <t>https://www.power-eng.com/2018/10/12/peninsula-clean-energy-starts-work-on-200-mw-central-valley-solar-farm/#gref</t>
  </si>
  <si>
    <t>Pico Rivera Innovative Municipal Energy [CCA]</t>
  </si>
  <si>
    <t>http://www.pico-rivera.org/civicax/filebank/blobdload.aspx?BlobID=56015</t>
  </si>
  <si>
    <t>Pioneer Community Energy [CCA]</t>
  </si>
  <si>
    <t>Edwards Sanborn</t>
  </si>
  <si>
    <t>https://pioneercommunityenergy.ca.gov/news/4-28-2020-pioneer-expands-energy-portfolio-with-edwards-sanborn-solar-iv-llc-contract/</t>
  </si>
  <si>
    <t>Pomona Choice Energy [CCA]</t>
  </si>
  <si>
    <t>http://public-records.ci.pomona.ca.us/WebLink/DocView.aspx?dbid=0&amp;id=99784&amp;page=2&amp;cr=1</t>
  </si>
  <si>
    <t>Rancho Mirage Energy Authority</t>
  </si>
  <si>
    <t>Rancho Mirage Energy Authority [CCA]</t>
  </si>
  <si>
    <t>Redwood Coast Energy Authority [CCA]</t>
  </si>
  <si>
    <t>Redwood Coast Airport Renewable Energy Microgrid Net Metering System</t>
  </si>
  <si>
    <t>http://schatzcenter.org/acv/</t>
  </si>
  <si>
    <t>http://schatzcenter.org/docs/RCAREM-factsheet-20200122.pdf</t>
  </si>
  <si>
    <t xml:space="preserve">Renewable Property Holdings </t>
  </si>
  <si>
    <t>Hatchery Road A</t>
  </si>
  <si>
    <t>Humboldt</t>
  </si>
  <si>
    <t>https://redwoodenergy.org/wp-content/uploads/2020/04/REVISED-April-23-2020-Board-Meeting-Agenda-and-Packet.pdf</t>
  </si>
  <si>
    <t>Hatchery Road B</t>
  </si>
  <si>
    <t>Hatchery Road C</t>
  </si>
  <si>
    <t>https://redwoodenergy.org/wp-content/uploads/2020/10/October-22-2020-Board-Meeting-Agenda-and-Packet.pdf</t>
  </si>
  <si>
    <t>Hatchery Road D</t>
  </si>
  <si>
    <t xml:space="preserve">Borrego Solar </t>
  </si>
  <si>
    <t>North Coast Highway Solar 1</t>
  </si>
  <si>
    <t>North Coast Highway Solar 2</t>
  </si>
  <si>
    <t>https://redwoodenergy.org/wp-content/uploads/2020/07/June-25-2020-Board-Meeting-Agenda-and-Packet-AMENDED-small.pdf</t>
  </si>
  <si>
    <t>Redwood Coast Airport Renewable Energy Microgrid</t>
  </si>
  <si>
    <t>https://lostcoastoutpost.com/2018/feb/23/microgrid-featuring-nine-acres-solar-panels-be-ins/</t>
  </si>
  <si>
    <t>EDP Renewables North America LLC</t>
  </si>
  <si>
    <t>Sandrini Sol 1 Solar Park</t>
  </si>
  <si>
    <t>https://cal-cca.org/wp-content/uploads/2020/05/CalCCA-Spring-2020-Report-Web-1.pdf</t>
  </si>
  <si>
    <t>Riverside Public Utilities Commission</t>
  </si>
  <si>
    <t>SunPower</t>
  </si>
  <si>
    <t>Tequesquite Landfill Solar Farm</t>
  </si>
  <si>
    <t>https://newsroom.sunpower.com/2015-09-14-Riversides-Solar-Energy-Totals-Soar-Past-20-Megawatt-Mark-with-new-SunPower-Solar-Farm-Now-Online</t>
  </si>
  <si>
    <t>Roseville</t>
  </si>
  <si>
    <t>City of Roseville</t>
  </si>
  <si>
    <t>Roseville Solective</t>
  </si>
  <si>
    <t>https://data.nrel.gov/submissions/131</t>
  </si>
  <si>
    <t>Sacramento</t>
  </si>
  <si>
    <t>Sacramento Municipal Utility District (SMUD)</t>
  </si>
  <si>
    <t>Rancho Seco Solar 1</t>
  </si>
  <si>
    <t>Sacramento County</t>
  </si>
  <si>
    <t>https://www.power-grid.com/2016/08/03/desri-buys-11-mw-rancho-seco-solar-project-from-first-solar/#gref</t>
  </si>
  <si>
    <t>https://www.businesswire.com/news/home/20160803005368/en/D.%C2%A0E.%C2%A0Shaw%C2%A0Renewable-Investments-Acquires-Rancho-Seco-Solar-Project</t>
  </si>
  <si>
    <t>https://data.nrel.gov/submissions/114</t>
  </si>
  <si>
    <t>Large Commercial SolarShares Program</t>
  </si>
  <si>
    <t>https://www.energycentral.com/news/state-regional-city-officials-celebrate-smud-solarshares-agreements</t>
  </si>
  <si>
    <t>Lightsource BP</t>
  </si>
  <si>
    <t>Wildflower Solar Project</t>
  </si>
  <si>
    <t>Rio Linda</t>
  </si>
  <si>
    <t>https://www.smud.org/en/Corporate/About-us/News-and-Media/2020/2020/SMUDs-Neighborhood-SolarShares-Program-approved-for-new-homes</t>
  </si>
  <si>
    <t>https://insideclimatenews.org/news/28112020/pollinator-friendly-solar-greenwashing-risk/</t>
  </si>
  <si>
    <t>https://www.lightsourcebp.com/us/projects/wildflower-solar/</t>
  </si>
  <si>
    <t>https://solarindustrymag.com/lightsource-begins-construction-on-the-wildflower-solar-project</t>
  </si>
  <si>
    <t>Wildflower (13 MW) is the first project in SMUD's Neighborhood SolarShares Program. All additional resources will be of 20 MW or less.</t>
  </si>
  <si>
    <t>https://energycentral.com/news/seven-state-regional-local-public-agencies-celebrate-new-solarshares-agreements</t>
  </si>
  <si>
    <t>Lendlease, D.E. Shaw Renewables</t>
  </si>
  <si>
    <t>Rancho Seco Solar 2</t>
  </si>
  <si>
    <t>https://www.publicpower.org/periodical/article/smud-signs-30-year-ppa-160-mw-solar-project</t>
  </si>
  <si>
    <t>https://www.smud.org/en/Corporate/Environmental-Leadership/Power-Sources/Rancho-Seco-Solar-II-Development</t>
  </si>
  <si>
    <t>San Bernardino Municipal Water Department</t>
  </si>
  <si>
    <t>FuelCell Energy</t>
  </si>
  <si>
    <t>San Bernardino Renewable BioFuels Project</t>
  </si>
  <si>
    <t>https://investor.fce.com/press-releases/press-release-details/2021/San-Bernardino-Renewable-BioFuels-Project-Achieves-Commercial-Operation/default.aspx</t>
  </si>
  <si>
    <t>https://www.canadianbiomassmagazine.ca/construction-begins-on-san-bernardino-renewable-biofuels-project/</t>
  </si>
  <si>
    <t>https://www.smartenergydecisions.com/renewable-energy/2020/05/05/san-bernardino-launches-biofuels-fuel-cell-project</t>
  </si>
  <si>
    <t>San Diego</t>
  </si>
  <si>
    <t>San Diego Gas &amp; Electric</t>
  </si>
  <si>
    <t>https://www.sandiego.gov/mayor/news/releases/san-diego-flips-solar-switch-17-city-facilities</t>
  </si>
  <si>
    <t>17 city-owned facilities, the largest of which includes 2,900 panels which produce 1,547 MWh per year.</t>
  </si>
  <si>
    <t>Sun Edison</t>
  </si>
  <si>
    <t>Solar energy installations on 25 city sites</t>
  </si>
  <si>
    <t>https://www.sandiego.gov/mayor/news/releases/20151021_solarenergy</t>
  </si>
  <si>
    <t>San Diego Community Power [CCA]</t>
  </si>
  <si>
    <t>San Diego Community Choice</t>
  </si>
  <si>
    <t>JVR Energy Park, LLC</t>
  </si>
  <si>
    <t>San Diego County</t>
  </si>
  <si>
    <t>https://sdcommunitypower.org/wp-content/uploads/2020/12/0.-Board-Presentation_5.27.21_v3.pdf</t>
  </si>
  <si>
    <t>https://www.sandiegouniontribune.com/business/story/2021-07-09/sd-county-planning-commission-recommends-approval-of-jacumba-solar-project</t>
  </si>
  <si>
    <t>BayWa R.E.</t>
  </si>
  <si>
    <t>Jacumba Valley Ranch Energy Park</t>
  </si>
  <si>
    <t>https://www.prnewswire.com/news-releases/baywa-re-signs-solar-plus-energy-storage-power-purchase-agreement-with-san-diego-community-power-301327725.html</t>
  </si>
  <si>
    <t>RAI Energy International</t>
  </si>
  <si>
    <t>Vikings Energy Farm</t>
  </si>
  <si>
    <t>Imperial County</t>
  </si>
  <si>
    <t>https://timesofsandiego.com/business/2021/05/04/san-diego-not-for-profit-group-partners-with-rai-energy-for-power-projects/</t>
  </si>
  <si>
    <t>IP Oberon</t>
  </si>
  <si>
    <t>https://sdcommunitypower.org/energy-sources/</t>
  </si>
  <si>
    <t>San Jacinto Power [CCA]</t>
  </si>
  <si>
    <t>https://californiachoiceenergyauthority.com/wp-content/uploads/2020/09/sjp_v1-PUBLIC.pdf</t>
  </si>
  <si>
    <t>San Joaquin</t>
  </si>
  <si>
    <t>Ameresco, Inc</t>
  </si>
  <si>
    <t>Ground-mount solar energy system at San Joaquin County's Foothill Landfill</t>
  </si>
  <si>
    <t>Linden</t>
  </si>
  <si>
    <t>https://www.ameresco.com/san-joaquin-county-partners-with-ameresco-to-complete-installation-of-5-3-megawatt-solar-array-on-landfill-site/#:~:text=San%20Joaquin%20County%20partnered%20with,rated%20at%20125kW%2DAC%20each.</t>
  </si>
  <si>
    <t>San Jose Clean Energy [CCA]</t>
  </si>
  <si>
    <t>Edwards IV 7x16</t>
  </si>
  <si>
    <t>https://sanjosecleanenergy.org/sjce-signs-two-long-term-power-purchase-agreements-with-terra-gen/</t>
  </si>
  <si>
    <t>https://www.globenewswire.com/news-release/2019/08/07/1898617/0/en/San-Jos%C3%A9-Clean-Energy-EDP-Renewables-Sign-Long-term-Agreement-for-100-MW-of-Solar-and-10-MW-of-Battery-Storage.html</t>
  </si>
  <si>
    <t>Edwards V</t>
  </si>
  <si>
    <t>Clines Corner</t>
  </si>
  <si>
    <t>https://www.sanjoseca.gov/Home/Components/News/News/2090/4699</t>
  </si>
  <si>
    <t>Solar Craft</t>
  </si>
  <si>
    <t>City of San Rafael</t>
  </si>
  <si>
    <t>https://www.pr.com/press-release/812883</t>
  </si>
  <si>
    <t>Santa Clara</t>
  </si>
  <si>
    <t>Silicon Valley Power (SVP)</t>
  </si>
  <si>
    <t>CIM Group</t>
  </si>
  <si>
    <t>Westlands Solar Park - Aquamarine Solar Project</t>
  </si>
  <si>
    <t>https://www.latimes.com/environment/newsletter/2021-07-08/solar-panels-on-farmland-california-water-power-crises-boiling-point</t>
  </si>
  <si>
    <t>https://www.siliconvalleypower.com/Home/Components/News/News/42793/6271?backlist=%2F</t>
  </si>
  <si>
    <t>https://www.solarpowerworldonline.com/2021/05/cim-groups-aquamarine-solar-project-set-for-completion-this-fall/</t>
  </si>
  <si>
    <t>https://www.solarpowerworldonline.com/2021/09/phase-of-californias-westlands-solar-park-reaches-commercial-operation/</t>
  </si>
  <si>
    <t>Santa Monica</t>
  </si>
  <si>
    <t>https://www.surfsantamonica.com/ssm_site/the_lookout/news/News-2019/July-2019/07_22_2019_Santa_Monica_Poised_to_Reach_Solar_Benchmark_for_City_Buildings.html</t>
  </si>
  <si>
    <t>Silicon Valley Clean Energy [CCA]</t>
  </si>
  <si>
    <t>Samsung C&amp;T Corporation</t>
  </si>
  <si>
    <t>Angiola East ("Angela")</t>
  </si>
  <si>
    <t>https://www.svcleanenergy.org/wp-content/uploads/2020/02/2021-0310-Presentations-Combined.pdf</t>
  </si>
  <si>
    <t>https://www.svcleanenergy.org/wp-content/uploads/2020/02/2021-0310-SVCE-Board-Meeting-Agenda-Packet-compressed.pdf</t>
  </si>
  <si>
    <t>Mountain View</t>
  </si>
  <si>
    <t>Casa Geothermal Project</t>
  </si>
  <si>
    <t>Clark</t>
  </si>
  <si>
    <t>https://www.svcleanenergy.org/wp-content/uploads/2020/02/2021-0113-Presentations-Combined.pdf</t>
  </si>
  <si>
    <t>https://www.svcleanenergy.org/wp-content/uploads/2020/02/2021-0113-BOD-Final-Meeting-Minutes.pdf</t>
  </si>
  <si>
    <t>https://www.svcleanenergy.org/wp-content/uploads/2020/02/2021-0414-Presentations-Combined.pdf</t>
  </si>
  <si>
    <t>Cameron Crest</t>
  </si>
  <si>
    <t>https://www.svcleanenergy.org/news/sv-clean-energy-signs-major-contracts-for-californias-largest-solar-plus-storage-projects/</t>
  </si>
  <si>
    <t>https://www.svcleanenergy.org/wp-content/uploads/2020/02/2021-0609-SVCE-Board-Meeting-Agenda-Packet-compressed.pdf</t>
  </si>
  <si>
    <t>https://www.publicpower.org/periodical/article/calif-ccas-sign-ppas-200-mw-nm-wind-project</t>
  </si>
  <si>
    <t>Sonoma Clean Power [CCA]</t>
  </si>
  <si>
    <t>IP Malbec</t>
  </si>
  <si>
    <t>Mendocino County</t>
  </si>
  <si>
    <t>https://sonomacleanpower.org/uploads/documents/SCPA-CAC-Meeting-Agenda-Packet-2019.07.23.pdf</t>
  </si>
  <si>
    <t>Bodega Energy West</t>
  </si>
  <si>
    <t>Sonoma County</t>
  </si>
  <si>
    <t>https://sonomacleanpower.org/uploads/documents/2019.11.14-SCP-BOD-Agenda-Packet_Final.pdf</t>
  </si>
  <si>
    <t>Petaluma Energy East</t>
  </si>
  <si>
    <t>Coldwell Solar</t>
  </si>
  <si>
    <t>Lavio Solar</t>
  </si>
  <si>
    <t>https://sonomacleanpower.org/news/evergreen-customers-are-making-local-energy-projects-happen</t>
  </si>
  <si>
    <t>https://www.power-grid.com/2017/09/05/coldwell-solar-sonoma-clean-power-to-deliver-2-mw-of-renewable-energy-to-customers/#gref</t>
  </si>
  <si>
    <t>Stage Gulch Solar</t>
  </si>
  <si>
    <t>Cloverdale Solar Center, LLC</t>
  </si>
  <si>
    <t>Cloverdale Solar Center</t>
  </si>
  <si>
    <t>Sonoma</t>
  </si>
  <si>
    <t>https://sonomacleanpower.org/history-of-scp</t>
  </si>
  <si>
    <t>RE Mustang</t>
  </si>
  <si>
    <t>https://recurrentenergy.com/portfolio/mustang/</t>
  </si>
  <si>
    <t>https://cal-cca.org/wp-content/uploads/2019/11/CCA-New-Clean-Energy-PPAs-11.7.19.pdf</t>
  </si>
  <si>
    <t>RE Mustang 3</t>
  </si>
  <si>
    <t>Golden Hills North</t>
  </si>
  <si>
    <t>https://sonomacleanpower.org/news/scp-signs-ppa-for-46-mw-of-ca-wind</t>
  </si>
  <si>
    <t>Proxima Solar</t>
  </si>
  <si>
    <t>Stanislaus County</t>
  </si>
  <si>
    <t>https://sonomacleanpower.org/uploads/documents/2018.10.24-CAC-Agenda-Packet-reduced-file-size.pdf</t>
  </si>
  <si>
    <t>Sand Hill Wind LLC</t>
  </si>
  <si>
    <t>Sand Hill C</t>
  </si>
  <si>
    <t>https://www.cpuc.ca.gov/uploadedFiles/CPUC_Public_Website/Content/Utilities_and_Industries/Energy_-_Electricity_and_Natural_Gas/Renewables%20Portfolio%20Standard%20Annual%20Report%202018.pdf</t>
  </si>
  <si>
    <t>https://www.acgov.org/cda/planning/landuseprojects/documents/Sand-Hill-Wind-Project-Draft-Subsequent-EIR.pdf</t>
  </si>
  <si>
    <t>Valley Clean Energy [CCA]</t>
  </si>
  <si>
    <t>Putah Creek Solar Farm</t>
  </si>
  <si>
    <t>Winters</t>
  </si>
  <si>
    <t>https://www.davisenterprise.com/news/local/ag-environment/vce-opens-putah-creek-solar-farm/</t>
  </si>
  <si>
    <t>https://www.davisvanguard.org/2021/08/valley-clean-energy-celebrates-putah-creek-solar-farm-groundbreaking/</t>
  </si>
  <si>
    <t>ReneSola Power</t>
  </si>
  <si>
    <t>Madison</t>
  </si>
  <si>
    <t>https://www.prnewswire.com/news-releases/renesola-power-inks-solar-plus-storage-power-purchase-agreement-with-valley-clean-energy-301182256.html</t>
  </si>
  <si>
    <t>With a 26-MW battery project, which will be designed and constructed to be pollinator-friendly, thus providing habitat for bees, butterflies, hummingbirds and other pollinators that are critical to agricultural production in this important food producing region.</t>
  </si>
  <si>
    <t>Tenaska</t>
  </si>
  <si>
    <t>Gibson Solar</t>
  </si>
  <si>
    <t>Yolo County</t>
  </si>
  <si>
    <t>https://valleycleanenergy.org/wp-content/uploads/vce-newsletter-Q4-2020.pdf</t>
  </si>
  <si>
    <t>https://www.cimgroup.com/press-releases/cim-groups-aquamarine-250-megawatt-solar-photovoltaic-project-westlands-solar-park</t>
  </si>
  <si>
    <t>Willow Springs 3 Solar Facility</t>
  </si>
  <si>
    <t>https://cal-cca.org/leeward-renewable-energy-valley-clean-energy-sign-15-year-solar-plus-storage-power-purchase-agreement-for-willow-springs-3-solar-facility/</t>
  </si>
  <si>
    <t>Resurgence Solar I</t>
  </si>
  <si>
    <t>https://cal-cca.org/valley-clean-energy-makes-major-solarstorage-power-deal/</t>
  </si>
  <si>
    <t>https://www.nexteraenergyresources.com/resurgence-solar/project-overview.html</t>
  </si>
  <si>
    <t>Vernon</t>
  </si>
  <si>
    <t>Windsor</t>
  </si>
  <si>
    <t>C2 Energy Capital</t>
  </si>
  <si>
    <t>Floating solar on the surface of the Town of Windsor’s largest recycled water storage pond</t>
  </si>
  <si>
    <t>https://energynews.biz/c2-energy-capital-buys-floating-solar-project-from-ciel-terre/?cli_action=1610667606.073</t>
  </si>
  <si>
    <t>Aspen</t>
  </si>
  <si>
    <t>Colorado</t>
  </si>
  <si>
    <t>Aspen Electric</t>
  </si>
  <si>
    <t>Aspenall Energies</t>
  </si>
  <si>
    <t>Kimball Wind</t>
  </si>
  <si>
    <t>Kimball County</t>
  </si>
  <si>
    <t>Nebraska</t>
  </si>
  <si>
    <t>https://aspenall.com/project/kimball-wind/                  https://www.wind-watch.org/news/2017/09/26/kimball-commissioners-give-approval-to-larger-wind-project/</t>
  </si>
  <si>
    <t>https://www.nmppenergy.org/mean/news/detail/1-rfp-addtional-wind-energy</t>
  </si>
  <si>
    <t>https://www.nmppenergy.org/_resources/dyn/files/76080871z1276c586/_fn/Renewable%20Energy%20Portfolio%20Fact%20Sheet%202018.pdf</t>
  </si>
  <si>
    <t>https://www.thewindpower.net/windfarm_en_26007_kimball.php</t>
  </si>
  <si>
    <t>https://energynews.us/2018/06/08/west/for-a-small-colorado-utility-100-renewable-energy-is-old-news/</t>
  </si>
  <si>
    <t>Aspen Consolidated Sanitation District</t>
  </si>
  <si>
    <t>Holy Cross Energy</t>
  </si>
  <si>
    <t>Primergy Solar</t>
  </si>
  <si>
    <t>Aspen Consolidated Sanitation District solar array</t>
  </si>
  <si>
    <t>Pitkin County</t>
  </si>
  <si>
    <t>https://www.aspentimes.com/news/ignoring-naysayers-key-to-years-long-solar-farm-effort-near-aspen/</t>
  </si>
  <si>
    <t>https://www.aspentimes.com/news/solar-farm-begins-generating-clean-electricity-near-woody-creek/</t>
  </si>
  <si>
    <t>Boulder</t>
  </si>
  <si>
    <t>GRID Alternatives</t>
  </si>
  <si>
    <t>Bouler Housing Parterns Administrative Building Solar Array</t>
  </si>
  <si>
    <t>Boulder County</t>
  </si>
  <si>
    <t>https://boulderhousing.org/news/solar-garden-installation-completed-clean-affordable-energy-production-begin-2021</t>
  </si>
  <si>
    <t>Palo Park Affordable Apartment Community Solar Garden</t>
  </si>
  <si>
    <t>Plateville</t>
  </si>
  <si>
    <t>Xcel Energy</t>
  </si>
  <si>
    <t>Clean Energy Collective</t>
  </si>
  <si>
    <t>https://www.boulderhousing.org/news/nations-first-large-scale-solar-garden-dedicated-100-affordable-housing-providers</t>
  </si>
  <si>
    <t>Unico Solar, Namaste Solar</t>
  </si>
  <si>
    <t>Boulder Generation Solar (rooftop- and ground-installed solar projects across 11 city-owned properties)</t>
  </si>
  <si>
    <t>https://bouldercolorado.gov/projects/generation-solar</t>
  </si>
  <si>
    <t>https://news.yahoo.com/boulders-generation-solar-project-now-140800007.html</t>
  </si>
  <si>
    <t>https://mobile.twitter.com/unicoprop/status/1124020595384115200?lang=ar</t>
  </si>
  <si>
    <t xml:space="preserve">This is a project across 11 city-owned properties. </t>
  </si>
  <si>
    <t>Breckenridge</t>
  </si>
  <si>
    <t>Pivot Energy</t>
  </si>
  <si>
    <t>https://www.prnewswire.com/news-releases/town-of-breckenridge-partners-with-pivot-energy-to-mitigate-climate-change-301020255.html</t>
  </si>
  <si>
    <t>Colorado Springs</t>
  </si>
  <si>
    <t>Colorado Springs Utilities (CSU)</t>
  </si>
  <si>
    <t>SunShare</t>
  </si>
  <si>
    <t>Colorado Springs Solar 1</t>
  </si>
  <si>
    <t>https://www.transmissionhub.com/articles/2015/01/nrg-renew-sunshare-team-on-community-solar-projects-in-colorado.html</t>
  </si>
  <si>
    <t>https://www.csu.org/Pages/SolarGardens.aspx</t>
  </si>
  <si>
    <t>https://mysunshare.com/gardens/colorado-springs-solar-garden/</t>
  </si>
  <si>
    <t>Pikes Peak Solar Garden</t>
  </si>
  <si>
    <t>https://gazette.com/government/pikes-peak-solar-garden-is-10-000-panels-strong/article_a6039e6e-c53b-5349-8353-54cd0dd20855.html</t>
  </si>
  <si>
    <t>https://mysunshare.com/gardens/pikes-peak-solar-garden/</t>
  </si>
  <si>
    <t>Clear Spring Solar Ranch</t>
  </si>
  <si>
    <t>El Paso County</t>
  </si>
  <si>
    <t>https://www.csindy.com/IndyBlog/archives/2015/08/03/clear-spring-ranch-is-a-go</t>
  </si>
  <si>
    <t>Grazing Yak Project</t>
  </si>
  <si>
    <t>Calhan</t>
  </si>
  <si>
    <t>https://www.publicpower.org/periodical/article/colorado-springs-utilities-signs-deals-95-mw-solar</t>
  </si>
  <si>
    <t>juwi</t>
  </si>
  <si>
    <t>Palmer Solar Project</t>
  </si>
  <si>
    <t>https://news.duke-energy.com/releases/duke-energy-renewables-acquires-palmer-solar-project-in-colorado</t>
  </si>
  <si>
    <t>A separate 150 MW project (with storage) is still being negotiated as of April 2020.</t>
  </si>
  <si>
    <t>juwi Inc.</t>
  </si>
  <si>
    <t>Pike Solar and Storage Project</t>
  </si>
  <si>
    <t>https://www.renewablepress.com/energy/press-release-6804-colorado-springs-utilities-and-juwi-sign-power-purchase-agreement-for-one-of-the-largest-battery-storage-projects-in-the-state</t>
  </si>
  <si>
    <t>Denver</t>
  </si>
  <si>
    <t>Denver Community Solar Gardens</t>
  </si>
  <si>
    <t>https://www.innovationews.com/SunShare-to-provide-400KW-of-solar-energy-to-power-16-city-owned-locations/</t>
  </si>
  <si>
    <t>Namaste Solar</t>
  </si>
  <si>
    <t>Aurora</t>
  </si>
  <si>
    <t>https://www.enterprisecommunity.org/financing-and-development/community-loan-fund/denver-housing-authority-solar</t>
  </si>
  <si>
    <t>Mckinstry</t>
  </si>
  <si>
    <t>https://www.solarpowerworldonline.com/2020/08/denver-looks-to-install-15-mw-of-community-solar-gardens/</t>
  </si>
  <si>
    <t>https://www.solarpowerworldonline.com/2021/01/four-community-solar-arrays-in-denver-to-open-to-both-residential-and-commercial-customers/</t>
  </si>
  <si>
    <t>Denver International Airport Solar</t>
  </si>
  <si>
    <t>Calorado</t>
  </si>
  <si>
    <t>https://pv-magazine-usa.com/2021/10/04/greenbacker-adds-two-denver-airport-solar-projects-to-its-portfolio/</t>
  </si>
  <si>
    <t>Dolores</t>
  </si>
  <si>
    <t>Empire Electric Association</t>
  </si>
  <si>
    <t>Shaw Solar</t>
  </si>
  <si>
    <t>Dolores Town Halls, public works shop and wastewater facility  solar arrays</t>
  </si>
  <si>
    <t>https://www.the-journal.com/articles/dolores-taps-into-solar-for-public-buildings/</t>
  </si>
  <si>
    <t>The town received a grant from the Colorado Department of Local Affairs to pay for 75% of the system cost.</t>
  </si>
  <si>
    <t>Fort Collins</t>
  </si>
  <si>
    <t>Fort Collins Utilities</t>
  </si>
  <si>
    <t>Fort Collins Utilities Rooftop Solar Garden</t>
  </si>
  <si>
    <t>https://gridalternatives.org/regions/colorado/get-solar/community-solar</t>
  </si>
  <si>
    <t>Riverside Community Solar Array</t>
  </si>
  <si>
    <t>https://cleanenergyco.com/news/press-release-cec-and-fort-collins-utilities-break-ground-on-community-solar-array/</t>
  </si>
  <si>
    <t>https://www.cleanenergyco.com/blog/fort-collins-community-solar-array-doubles-in-size/</t>
  </si>
  <si>
    <t>Fremont County</t>
  </si>
  <si>
    <t>McKinstry</t>
  </si>
  <si>
    <t>Florence-Penrose School District Solar</t>
  </si>
  <si>
    <t>https://www.canoncitydailyrecord.com/2021/01/14/energy-project-will-install-solar-panels-at-florence-junior-senior-high-school/</t>
  </si>
  <si>
    <t>Manitou Springs</t>
  </si>
  <si>
    <t>Rentricity</t>
  </si>
  <si>
    <t>Manitou Springs Water Treatment Plant's energy recovery system</t>
  </si>
  <si>
    <t>https://www.manitouspringsgov.com/DocumentCenter/View/3648/Manitou-Springs-Modernizes-Water-Infrastructure-for-Clean-Energy-Recovery-1210?bidId=</t>
  </si>
  <si>
    <t>https://www.gjsentinel.com/news/colorado/pikes-peak-community-of-manitou-springs-improves-water-infrastructure-with-sustainable-clean-energy-recovery/article_d06a733e-df43-59ef-8364-4b4fd6484474.html</t>
  </si>
  <si>
    <t>https://gazette.com/news/local/manitou-springs-launches-new-hydropower-system-for-clean-energy-recovery/article_fa81c628-5eca-11ec-8bea-37e5e497b1cd.html#:~:text=Water%20piped%20from%20the%20Manitou,Inc.%2C%20city%20officials%20said.</t>
  </si>
  <si>
    <t>Moffat County</t>
  </si>
  <si>
    <t>Northwest</t>
  </si>
  <si>
    <t>Yampa Valley Electric Association</t>
  </si>
  <si>
    <t>Craig Water Treatment Plant</t>
  </si>
  <si>
    <t>Craig</t>
  </si>
  <si>
    <t>https://www.craigdailypress.com/news/yampa-valley-cuts-ribbon-on-major-solar-project/</t>
  </si>
  <si>
    <t xml:space="preserve">The 13 projects are financed by a $2.1 million grant from the Colorado Department of Local Affairs. </t>
  </si>
  <si>
    <t>Moffat County Safety Center</t>
  </si>
  <si>
    <t>Moffat County High School</t>
  </si>
  <si>
    <t>Craig Wastewater Treatment Plant</t>
  </si>
  <si>
    <t>Platte River Power Authority</t>
  </si>
  <si>
    <t>Platte River Power Authority (PRPA)</t>
  </si>
  <si>
    <t>Greenbacker Renewable Energy, DEPCOM</t>
  </si>
  <si>
    <t>Rawhide Prairie Solar</t>
  </si>
  <si>
    <t>Larimer County</t>
  </si>
  <si>
    <t>https://www.longmontcolorado.gov/Home/Components/News/News/11347/3</t>
  </si>
  <si>
    <t>https://www.nsenergybusiness.com/news/greenbacker-rawhide-prairie-solar-project/</t>
  </si>
  <si>
    <t>https://www.prpa.org/news-releases/new-solar-project-operational/</t>
  </si>
  <si>
    <t>174 Power Global, through its subsidiary BHS Solar LLC</t>
  </si>
  <si>
    <t>Black Hollow Solar project</t>
  </si>
  <si>
    <t>Weld County</t>
  </si>
  <si>
    <t>https://blackhollow.174powerglobal.com/</t>
  </si>
  <si>
    <t>https://www.greeleytribune.com/2021/05/04/prpa-lays-out-plan-for-355k-mwh-solar-array-in-weld-county/</t>
  </si>
  <si>
    <t>https://www.prpa.org/news-releases/largest-solar-project-to-serve-northern-colorado-communities-proposed/</t>
  </si>
  <si>
    <t>https://www.coloradoan.com/story/news/2021/05/04/platte-river-power-authority-shares-details-major-solar-project/4945048001/</t>
  </si>
  <si>
    <t>https://www.publicpower.org/periodical/article/platte-river-power-authority-begins-permitting-150-mw-solar-project</t>
  </si>
  <si>
    <t>Pueblo</t>
  </si>
  <si>
    <t>Black Hills Energy</t>
  </si>
  <si>
    <t>Photon Brothers</t>
  </si>
  <si>
    <t>Pueblo City</t>
  </si>
  <si>
    <t>https://solarbusinesshub.com/2020/06/03/colorado-solar-installer-photon-brothers-completes-installation-of-a-57kw-rooftop-solar-pv-system-for-pueblo-regional-building-department/</t>
  </si>
  <si>
    <t>Rocky Ford</t>
  </si>
  <si>
    <t>US Solar</t>
  </si>
  <si>
    <t>Rocky Ford Community Solar Garden</t>
  </si>
  <si>
    <t>https://www.us-solar.com/newsroom/the-city-of-rocky-ford-colorado-subscribes-to-a-us-solar-community-solar-garden</t>
  </si>
  <si>
    <t>https://www.us-solar.com/solar-garden/uss-giveback-solar-llc</t>
  </si>
  <si>
    <t>Routt County</t>
  </si>
  <si>
    <t>Yampa Emergency Services Building</t>
  </si>
  <si>
    <t>Steamboat Springs</t>
  </si>
  <si>
    <t>Oak Creek Town Hall</t>
  </si>
  <si>
    <t>Oak Creek</t>
  </si>
  <si>
    <t>Hayden Police Station</t>
  </si>
  <si>
    <t>Hayden</t>
  </si>
  <si>
    <t>Steamboat Transit Operations Center</t>
  </si>
  <si>
    <t>Sleeping Giant School</t>
  </si>
  <si>
    <t>Hayden Center</t>
  </si>
  <si>
    <t>Hayden Wastewater Treatment Plant</t>
  </si>
  <si>
    <t>Yampa Valley Regional Airport</t>
  </si>
  <si>
    <t>Steamboat Wastewater Treatment Plant</t>
  </si>
  <si>
    <t xml:space="preserve">San Miguel County </t>
  </si>
  <si>
    <t>Rocky Mountain Power (RMP)</t>
  </si>
  <si>
    <t>Siemens Industry, Inc.</t>
  </si>
  <si>
    <t>County Courthouse, Sheriff's Office, and Road and Bridge Facility Solar Arrays</t>
  </si>
  <si>
    <t>San Miguel County a</t>
  </si>
  <si>
    <t>https://www.sanmiguelcountyco.gov/CivicAlerts.aspx?AID=918&amp;ARC=1780</t>
  </si>
  <si>
    <t>https://asq.naseo.org/news-article?NewsID=3604</t>
  </si>
  <si>
    <t>Superior</t>
  </si>
  <si>
    <t>Xcel Windsource program</t>
  </si>
  <si>
    <t>https://www.coloradohometownweekly.com/2021/04/19/superior-town-board-approves-transition-to-renewable-electricity-at-town-facilities/</t>
  </si>
  <si>
    <t>https://www.superiorcolorado.gov/community/sustainability/climate-action</t>
  </si>
  <si>
    <t>https://www.xcelenergy.com/staticfiles/xe-responsive/Company/Rates%20&amp;%20Regulations/Regulatory%20Filings/2019%20RES%20Compliance%20Report.pdf</t>
  </si>
  <si>
    <t>https://www.xcelenergy.com/staticfiles/xe/Marketing/Files/Windsource-Colorado-Res-FAQs.pdf</t>
  </si>
  <si>
    <t>Weld County RE-5J Solar</t>
  </si>
  <si>
    <t>https://www.pivotenergy.net/pivot-energy-partners-with-weld-re-5j-school-district/</t>
  </si>
  <si>
    <t>Canterbury</t>
  </si>
  <si>
    <t>Connecticut</t>
  </si>
  <si>
    <t>New England (ISO-NE)</t>
  </si>
  <si>
    <t>Eversource Energy</t>
  </si>
  <si>
    <t>Greenskies Renewable Energy</t>
  </si>
  <si>
    <t>Canterbury Elementary School Solar Array</t>
  </si>
  <si>
    <t>https://www.greenskies.com/projects</t>
  </si>
  <si>
    <t>https://www.greenskies.com/about/press-releases/greenskies-build-solar-arrays-8-schools-4-connecticut-towns</t>
  </si>
  <si>
    <t>Clinton</t>
  </si>
  <si>
    <t>Jared Eliot Middle School Solar Array</t>
  </si>
  <si>
    <t>https://www.greenskies.com/about/news/solar-systems-joel-and-eliot-schools-clinton-expected-bring-down-bills</t>
  </si>
  <si>
    <t>Joel Elementary School Solar Array</t>
  </si>
  <si>
    <t>East Haven</t>
  </si>
  <si>
    <t>United Illuminating</t>
  </si>
  <si>
    <t>Greenskies Clean Energy LLC</t>
  </si>
  <si>
    <t>East Haven Landfill Solar Array</t>
  </si>
  <si>
    <t>https://www.nhregister.com/news/article/Thousands-of-new-solar-panels-to-save-East-Haven-16218761.php</t>
  </si>
  <si>
    <t>https://www.greenskies.com/about/news/east-havens-former-landfill-become-solar-farm</t>
  </si>
  <si>
    <t>Fairfield</t>
  </si>
  <si>
    <t>Greenskies Renewable Energy LLC</t>
  </si>
  <si>
    <t xml:space="preserve">Solar array at Fairfield Woods Middle School </t>
  </si>
  <si>
    <t>https://www.fairfieldct.org/news/?FeedID=2673&amp;fbclid=IwAR0569NkdjCz038fw70JosgRdT6lGufciZIAyuEOuKfUWY1C-vrj7g33hJI</t>
  </si>
  <si>
    <t>Ludlowe High School Solar Array</t>
  </si>
  <si>
    <t>Warde High School Solar Array</t>
  </si>
  <si>
    <t>Mansfield</t>
  </si>
  <si>
    <t>CEFIA Solar Services Inc.</t>
  </si>
  <si>
    <t>Solar panels at the town garage (Connecticut Green Bank’s Solar Municipal Assistance Program)</t>
  </si>
  <si>
    <t>https://thechronicle.com/stories/20201229SOLAR.php</t>
  </si>
  <si>
    <t>Solar panels at the town hall (Connecticut Green Bank’s Solar Municipal Assistance Program)</t>
  </si>
  <si>
    <t>Meriden</t>
  </si>
  <si>
    <t>Davis Hill Development</t>
  </si>
  <si>
    <t>Platt and Maloney high schools solar arrays</t>
  </si>
  <si>
    <t>https://www.myrecordjournal.com/News/Meriden/Meriden-News/Contractors-to-install-solar-panels-on-roofs-of-Platt-and-Maloney-high-schools.html#gallery-3</t>
  </si>
  <si>
    <t>Montville</t>
  </si>
  <si>
    <t>Eversource</t>
  </si>
  <si>
    <t>Verogy</t>
  </si>
  <si>
    <t>Montville transfer station solar array (solar landfill)</t>
  </si>
  <si>
    <t>https://www.theday.com/article/20211226/NWS01/211229627</t>
  </si>
  <si>
    <t>Southington</t>
  </si>
  <si>
    <t>Plantsville Elementary School Solar Array</t>
  </si>
  <si>
    <t>South End Elementary School Solar Array</t>
  </si>
  <si>
    <t>Hatton Elementary School Solar Array</t>
  </si>
  <si>
    <t>John F. Kennedy Middle School and Joseph A. DePaolo Middle School Rooftop Solar Array</t>
  </si>
  <si>
    <t>https://www.greenskies.com/about/press-releases/greenskies-build-solar-arrays-southington-schools</t>
  </si>
  <si>
    <t>https://www.greenskies.com/about/news/solar-panel-projects-approved-southington-council</t>
  </si>
  <si>
    <t>https://www.greenskies.com/about/news/greenskies-install-solar-panels-middle-school-roofs</t>
  </si>
  <si>
    <t>Trumbull</t>
  </si>
  <si>
    <t>Frenchtown Elementary School Solar Array</t>
  </si>
  <si>
    <t>https://www.greenskies.com/about/news/going-green-five-trumbull-schools-receive-solar-arrays</t>
  </si>
  <si>
    <t>https://solarbuildermag.com/news/four-schools-go-solar-in-trumbull-connecticut-thanks-to-greenskies/</t>
  </si>
  <si>
    <t>https://www.greenskies.com/about/news/four-schools-go-solar-trumbull-connecticut-greenskies-renewable-energy</t>
  </si>
  <si>
    <t>Hillcrest Middle School Solar Array</t>
  </si>
  <si>
    <t>Trumbull High School Solar Array</t>
  </si>
  <si>
    <t>West Haven</t>
  </si>
  <si>
    <t>Connecticut United Illuminating</t>
  </si>
  <si>
    <t>West Haven schools solar arrays</t>
  </si>
  <si>
    <t>https://www.solarpowerworldonline.com/2021/11/verogy-installs-solar-across-connecticut-school-district/</t>
  </si>
  <si>
    <t>Dover</t>
  </si>
  <si>
    <t>Delaware</t>
  </si>
  <si>
    <t>PJM</t>
  </si>
  <si>
    <t>City of Dover</t>
  </si>
  <si>
    <t>Freepoint Solar</t>
  </si>
  <si>
    <t>Raceway Project in Harrington &amp; Cedar Creek Project in Townsend</t>
  </si>
  <si>
    <t>https://www.doverpost.com/story/news/local/2020/09/24/dover-freepoint-solar-partner-deliver-solar-energy-two-new-projects/3520909001/</t>
  </si>
  <si>
    <t>Newark</t>
  </si>
  <si>
    <t>City of Newark</t>
  </si>
  <si>
    <t>Seiberlich Trane Energy Services</t>
  </si>
  <si>
    <t>Solar panels on the roof of the municipal building, the George Wilson Center and two buildings at the city maintenance yard; Solar projects near the Newark Reservoir and the existing McKees Solar Park</t>
  </si>
  <si>
    <t>https://www.newarkpostonline.com/news/newark-launches-10-million-project-to-install-solar-panels-other-energy-efficiency-upgrades/article_3d4a01cf-9a24-53c1-a478-d8805a458d67.html#:~:text=McKees%20Solar%20Park%20will%20be,more%20solar%20power%20in%20Newark.&amp;text=The%20city%20of%20Newark%20is,needs%20and%20ultimately%20save%20money.</t>
  </si>
  <si>
    <t>https://www.newarkpostonline.com/news/new-renewable-energy-program-a-complete-game-changer-for-newark-conservationists/article_f104d79b-8177-5d5f-a9f0-569cc3cc11fd.html</t>
  </si>
  <si>
    <t>https://newarkde.gov/DocumentCenter/View/14862/Renewable-Energy-Program-Form</t>
  </si>
  <si>
    <t>Wilmington</t>
  </si>
  <si>
    <t>Delmarva Power</t>
  </si>
  <si>
    <t>Ecogy Energy</t>
  </si>
  <si>
    <t>Southbridge Solar Park</t>
  </si>
  <si>
    <t>Southbridge</t>
  </si>
  <si>
    <t>https://news.delaware.gov/2018/06/18/former-housing-site-becomes-whas-southbridge-solar-park/</t>
  </si>
  <si>
    <t>https://www.delawarepublic.org/post/wilmington-housing-authority-unveils-solar-array-southbridge</t>
  </si>
  <si>
    <t>https://www.delawareonline.com/story/news/2018/06/18/new-solar-park-wilmington-produce-40-million-kilowatt-hours/711592002/</t>
  </si>
  <si>
    <t>Washington</t>
  </si>
  <si>
    <t>District of Columbia</t>
  </si>
  <si>
    <t>Pepco</t>
  </si>
  <si>
    <t>Standard Solar</t>
  </si>
  <si>
    <t>HD Woodson High School</t>
  </si>
  <si>
    <t>https://dc.gov/release/mayor-bowser-kicks-earthweekdc-one-largest-municipal-solar-projects-country-hd-woodson-high</t>
  </si>
  <si>
    <t>DC United Audi Field soccer stadium solar array</t>
  </si>
  <si>
    <t>https://urbaningenuity.com/mayor-bowser-announces-green-financing-deal-for-dc-united-stadium/</t>
  </si>
  <si>
    <t>10 Awardees: Community Power Network; Groundswell, Inc.; GRID Alternatives Mid-Atlantic; New Partners Community Solar Corp.; Urban Energy Advisors; PEER Consultants, P.C.; Neighborhood Solar Equity, LLC; Open Market ESCO LLC; Ethos Strategic Consulting, LLC; and Community Preservation and Development Corporation</t>
  </si>
  <si>
    <t>Solar for All DC Innovation and Expansion Grants</t>
  </si>
  <si>
    <t>https://doee.dc.gov/release/doee-announces-intent-award-10-solar-all-grants-totaling-132-million-deploy-7mw-solar</t>
  </si>
  <si>
    <t xml:space="preserve">DC Department of General Services </t>
  </si>
  <si>
    <t>Nextility</t>
  </si>
  <si>
    <t>https://mayor.dc.gov/release/mayor-bowser-announces-largest-municipal-onsite-solar-project-us</t>
  </si>
  <si>
    <t>Sol Systems</t>
  </si>
  <si>
    <t>Solar system for Washington DC's Department of General Services</t>
  </si>
  <si>
    <t>https://www.csrwire.com/press_releases/40945-Major-Complex-Onsite-Solar-Portfolio-Now-Operational-in-Washington-DC</t>
  </si>
  <si>
    <t>https://www.wmata.com/about/news/Metro-solar-contract-announcement.cfm</t>
  </si>
  <si>
    <t>Iberdrola Renewables LLC</t>
  </si>
  <si>
    <t>23-turbine Fayette County wind farm</t>
  </si>
  <si>
    <t>Georges, Springhill, Wharton</t>
  </si>
  <si>
    <t>Pennsylvania</t>
  </si>
  <si>
    <t>https://mayor.dc.gov/release/mayor-bowser-announces-groundbreaking-wind-power-purchase-agreement</t>
  </si>
  <si>
    <t>Alachua County</t>
  </si>
  <si>
    <t>Florida</t>
  </si>
  <si>
    <t>Southeast</t>
  </si>
  <si>
    <t>City of Alachua</t>
  </si>
  <si>
    <t>Nextera Energy</t>
  </si>
  <si>
    <t>Florida Municipal Solar Power Project Phase 1</t>
  </si>
  <si>
    <t>https://pv-magazine-usa.com/2018/05/15/florida-munis-sign-contracts-with-223-mw-of-solar-power/</t>
  </si>
  <si>
    <t>https://portal.fmpa.com/wp-content/uploads/2018/07/BOD-Agenda-Package-2018-04-18.pdf</t>
  </si>
  <si>
    <t>https://fmpa.com/municipal-backed-solar-project-hits-milestone-with-panel-installations/</t>
  </si>
  <si>
    <t>Bartow County</t>
  </si>
  <si>
    <t>City of Bartow Electric Department</t>
  </si>
  <si>
    <t>https://www.publicpower.org/periodical/article/two-fla-solar-farms-come-online-part-fmpa-and-public-power-utility-partnership</t>
  </si>
  <si>
    <t>Fort Pierce</t>
  </si>
  <si>
    <t>Fort Pierce Utilities Authority</t>
  </si>
  <si>
    <t xml:space="preserve">Origis Energy </t>
  </si>
  <si>
    <t>Florida Municipal Solar Power Project Phase 2</t>
  </si>
  <si>
    <t>https://portal.fmpa.com/wp-content/uploads/2019/12/BOD-Agenda-Package-2019-12-12.pdf</t>
  </si>
  <si>
    <t>https://floridapolitics.com/archives/313476-florida-municipal-utilities-announce-second-solar-power-project</t>
  </si>
  <si>
    <t>Havana</t>
  </si>
  <si>
    <t>Town of Havana</t>
  </si>
  <si>
    <t>Homestead</t>
  </si>
  <si>
    <t>Homestead Energy Services</t>
  </si>
  <si>
    <t>Jacksonville Beach</t>
  </si>
  <si>
    <t>Beaches Energy Services</t>
  </si>
  <si>
    <t>Key West</t>
  </si>
  <si>
    <t>Keys Energy Services</t>
  </si>
  <si>
    <t>Kissimmee</t>
  </si>
  <si>
    <t>Kissimmee Utility Authority</t>
  </si>
  <si>
    <t>Lake Worth</t>
  </si>
  <si>
    <t>Lake Worth Beach</t>
  </si>
  <si>
    <t>Mount Dora</t>
  </si>
  <si>
    <t xml:space="preserve">City of Mount Dora </t>
  </si>
  <si>
    <t>New Smyrna Beach</t>
  </si>
  <si>
    <t>Utilities Commission, City of New Smyrna Beach</t>
  </si>
  <si>
    <t>Newberry</t>
  </si>
  <si>
    <t>City of Newberry Electric Utility</t>
  </si>
  <si>
    <t>Ocala</t>
  </si>
  <si>
    <t>Ocala Electric Utility</t>
  </si>
  <si>
    <t>https://www.ocala.com/story/news/local/2020/07/02/ocala-electric-surges-with-new-solar-power-supply/42035705/</t>
  </si>
  <si>
    <t>Orange</t>
  </si>
  <si>
    <t>Orlando Utilities Commission</t>
  </si>
  <si>
    <t>Spotlight Solar</t>
  </si>
  <si>
    <t>Orange County Convention Center Rooftop Solar Array and Solar Trees</t>
  </si>
  <si>
    <t>Orange County</t>
  </si>
  <si>
    <t>https://www.ouc.com/environment-community/ouc-solar-solutions/solar-at-ouc</t>
  </si>
  <si>
    <t>https://spotlightsolar.com/occc-content</t>
  </si>
  <si>
    <t>http://www.prweb.com/releases/2016/02/prweb13206795.htm</t>
  </si>
  <si>
    <t>Orlando</t>
  </si>
  <si>
    <t>Gardenia Operations Facility Floating Solar Array</t>
  </si>
  <si>
    <t>https://www.ucf.edu/news/ucf-leads-national-team-to-study-floating-solar/#:~:text=The%20Orlando%20Utilities%20Commission%20was,be%20part%20of%20the%20study.</t>
  </si>
  <si>
    <t>https://www.ouc.com/about-ouc/news/2017/02/08/ouc-builds-rare-floating-solar-array</t>
  </si>
  <si>
    <t>https://www.orlandosentinel.com/news/environment/os-ne-orlando-airport-solar-20200903-anksshjxtrd4hetwrjlsunagge-story.html</t>
  </si>
  <si>
    <t>Net-zero Records Building</t>
  </si>
  <si>
    <t>https://metroplanorlando.org/wp-content/uploads/IACC_OrlandoSmartCities_Mar2019.pdf</t>
  </si>
  <si>
    <t>https://twitter.com/castroideas/status/1025151165741379585</t>
  </si>
  <si>
    <t>http://www.cityoforlando.net/news/2017/12/orlando-mayor-buddy-dyer-announced-city-of-orlando-solar-energy-commitment-at-ouc-solar-farm-dedication/</t>
  </si>
  <si>
    <t>Curtis H. Stanton Energy Center Solar Farm</t>
  </si>
  <si>
    <t>https://www.hypowerinc.com/projects/orlando-utilities-commission-11-82-mwdc-stanton-energy-center-solar-farm/</t>
  </si>
  <si>
    <t>Kenneth P. Ksionek Community Solar Farm</t>
  </si>
  <si>
    <t>https://www.bizjournals.com/orlando/feature/more-community-solar-innovation/2017/announcing-the-kenneth-p-ksionek-community-solar.html</t>
  </si>
  <si>
    <t>Invenergy</t>
  </si>
  <si>
    <t>https://www.ouc.com/about-ouc/news/2019/10/09/ouc-commissioners-approve-plan-to-add-149-megawatts-of-solar-power</t>
  </si>
  <si>
    <t>https://faasster.org/2020/06/30/two-new-florida-municipal-solar-project-plants-begin-commercial-operation/</t>
  </si>
  <si>
    <t>Quincy</t>
  </si>
  <si>
    <t>Talquin Electric Cooperative</t>
  </si>
  <si>
    <t>Florida Solar Utilities and Hofstadter and Associates</t>
  </si>
  <si>
    <t>https://www.gadcotimes.com/content/quincy-commissioners-move-forward-solar-project</t>
  </si>
  <si>
    <t>https://www.wtxl.com/news/local-news/quincy-goes-solar-with-two-upcoming-energy-efficient-projects</t>
  </si>
  <si>
    <t>Tallahassee</t>
  </si>
  <si>
    <t>City of Tallahassee Utilities</t>
  </si>
  <si>
    <t>Tallahassee Solar Farm 1</t>
  </si>
  <si>
    <t>https://www.tallahassee.com/story/news/2017/12/29/tallahassee-solar-farm-set-go-live-light-up-thousands-homes/984263001/</t>
  </si>
  <si>
    <t>https://www.talgov.com/Uploads/Public/Documents/you/tysp_cotu.pdf</t>
  </si>
  <si>
    <t>https://www.wctv.tv/content/news/City-of-Tallahassee-approves-expansion-of-solar-project-411923935.html</t>
  </si>
  <si>
    <t>https://tallahasseereports.com/2017/04/07/plan-slated-to-bring-solar-power-to-city-of-tallahassee-utilities-customers/</t>
  </si>
  <si>
    <t>https://www.talgov.com/Main/News/3796.aspx</t>
  </si>
  <si>
    <t>Tallahassee Solar Farm 2</t>
  </si>
  <si>
    <t>Wauchula</t>
  </si>
  <si>
    <t>City of Wauchula</t>
  </si>
  <si>
    <t>West Palm Beach</t>
  </si>
  <si>
    <t xml:space="preserve">Florida Power &amp; Light </t>
  </si>
  <si>
    <t>https://icma.org/articles/pm-magazine/taking-solar-further</t>
  </si>
  <si>
    <t>https://solsmart.org/solsmart300/</t>
  </si>
  <si>
    <t>https://www.palmbeachpost.com/news/20191218/palm-beach-county-2030-more-power-will-come-from-solar-energy</t>
  </si>
  <si>
    <t>https://www.utilitydive.com/news/florida-signs-off-on-fpls-15-gw-community-solar-program-despite-lack-of-c/573428/#:~:text=The%20Florida%20Public%20Service%20Commission,25%25%20for%20the%20residential%20sector.</t>
  </si>
  <si>
    <t>Winter Park</t>
  </si>
  <si>
    <t>Electric Utility - City of Winter Park</t>
  </si>
  <si>
    <t>Atlanta</t>
  </si>
  <si>
    <t>Georgia</t>
  </si>
  <si>
    <t>Georgia Power</t>
  </si>
  <si>
    <t>Fire Station 18</t>
  </si>
  <si>
    <t>City contact</t>
  </si>
  <si>
    <t>https://www.bizjournals.com/atlanta/blog/capitol_vision/2016/02/atlanta-chooses-first-10-buildings-for-solar.html</t>
  </si>
  <si>
    <t>https://www.bizjournals.com/atlanta/news/2018/04/23/city-of-atlanta-launches-rooftop-solar-initiative.html</t>
  </si>
  <si>
    <t>https://45tkhs2ch4042kf51f1akcju-wpengine.netdna-ssl.com/wp-content/uploads/2019/03/clean-energy-plan-2019.pdf</t>
  </si>
  <si>
    <t>Cherry Street Energy</t>
  </si>
  <si>
    <t>CA Scott Rec Ctr</t>
  </si>
  <si>
    <t>https://saportareport.com/atlanta-makes-progress-with-installation-of-solar-panels-at-homes-city-owned-buildings/sections/reports/david/</t>
  </si>
  <si>
    <t>Fire Station 8</t>
  </si>
  <si>
    <t>Fire Station 38</t>
  </si>
  <si>
    <t>Fire Station 2</t>
  </si>
  <si>
    <t>Fire Station 5</t>
  </si>
  <si>
    <t>Fire Station 12</t>
  </si>
  <si>
    <t>Thomasville Heights Rec Ctr</t>
  </si>
  <si>
    <t>Grant Park Rec Ctr</t>
  </si>
  <si>
    <t>Auto Service Bldg</t>
  </si>
  <si>
    <t>Grove Park Rec Ctr</t>
  </si>
  <si>
    <t>Ben Hill Rec Ctr</t>
  </si>
  <si>
    <t>ACET</t>
  </si>
  <si>
    <t>Public Safety HQ</t>
  </si>
  <si>
    <t>Rosel Fann Rec Ctr</t>
  </si>
  <si>
    <t>Radiance Solar</t>
  </si>
  <si>
    <t>MLK Aquatic Ctr</t>
  </si>
  <si>
    <t>https://radiancesolar.com/projects/mlk-recreation-and-aquatic-center/</t>
  </si>
  <si>
    <t>C.T. Martin Natatorium and Recreation Center</t>
  </si>
  <si>
    <t>Decatur</t>
  </si>
  <si>
    <t>Powerhouse Energy 360</t>
  </si>
  <si>
    <t>Decatur's public work building solar array</t>
  </si>
  <si>
    <t>https://decaturish.com/2021/12/decatur-city-commission-approves-contracts-for-solar-battery-system-dairy-barn-work-tree-maintenance/?__cf_chl_tk=UFXDYVV8lCHmSiEsFuQETp0BbeSWxok2EMTDMtexX0o-1643135288-0-gaNycGzNCNE</t>
  </si>
  <si>
    <t xml:space="preserve">The system includes a 323 kW lithium-ion battery. In June 2020, the city was selected to participate in phase one of the Georgia Environmental Finance Authority’s solar resiliency program. </t>
  </si>
  <si>
    <t>Eatonton</t>
  </si>
  <si>
    <t>Tri-County EMC</t>
  </si>
  <si>
    <t>Oursolar Program</t>
  </si>
  <si>
    <t>https://www.tri-countyemc.com/cooperativesolar.cms</t>
  </si>
  <si>
    <t>MEAG Power</t>
  </si>
  <si>
    <t>Municipal Electric Authority of Georgia (MEAG Power)</t>
  </si>
  <si>
    <t>Pineview Solar LLC</t>
  </si>
  <si>
    <t>Pineview Solar</t>
  </si>
  <si>
    <t xml:space="preserve">Wilcox County </t>
  </si>
  <si>
    <t>https://mccmeetings.blob.core.usgovcloudapi.net/cviillega-pubu/MEET-Packet-288c4624d7f84bebb0d3d6e95e8ef920.pdf</t>
  </si>
  <si>
    <t>https://albanycity.novusagenda.com/AgendaPublic/DisplayAgendaPDF.ashx?MeetingID=705</t>
  </si>
  <si>
    <t>https://thomasville.org/city-council/agendas-and-minutes/archived-council-meeting-minutes/2021%20Minutes/08.09.2021%20CC%20Meeting%20Minutes%20APVD%20SIGNED.pdf</t>
  </si>
  <si>
    <t>https://www.meagpower.org/power/generation/solar/</t>
  </si>
  <si>
    <t>https://www.walb.com/2021/08/03/city-albany-may-join-walmart-solar-initiative/</t>
  </si>
  <si>
    <t>Boise</t>
  </si>
  <si>
    <t>Idaho</t>
  </si>
  <si>
    <t>Idaho Power</t>
  </si>
  <si>
    <t>Bluebird Solar and Light</t>
  </si>
  <si>
    <t>Library! at Bown Crossing Solar</t>
  </si>
  <si>
    <t>https://boisedev.com/news/2017/5/23/up-on-the-rooftop-new-library-gets-solar-panels/</t>
  </si>
  <si>
    <t>Fire Station 9 Solar</t>
  </si>
  <si>
    <t>http://hummelarch.com/project/boise-fire-station-9/</t>
  </si>
  <si>
    <t>https://www.cityofboise.org/departments/fire/fire-stations/station-9/</t>
  </si>
  <si>
    <t>https://www.ktvb.com/article/news/local/fire-station-boise-reopens-energy-efficient/277-f0caa423-f651-4bea-a666-b5f653db5eb4</t>
  </si>
  <si>
    <t>Altenergy</t>
  </si>
  <si>
    <t>Twenty Mile South Farm Solar</t>
  </si>
  <si>
    <t>Kuna</t>
  </si>
  <si>
    <t>https://www.altenergyincorporated.com/commercial/project/251</t>
  </si>
  <si>
    <t>Abingdon</t>
  </si>
  <si>
    <t>Illinois</t>
  </si>
  <si>
    <t>Ameren Illinois</t>
  </si>
  <si>
    <t>Keystone Power Holdings</t>
  </si>
  <si>
    <t>Abingdon Wastewater Treatment Plant Solar Array</t>
  </si>
  <si>
    <t>https://www.prnewswire.com/news-releases/keystone-power-holdings-delivers-more-solar-projects-to-municipal-wastewater-sites-in-illinois-301428209.html</t>
  </si>
  <si>
    <t>Carbondale</t>
  </si>
  <si>
    <t>Hawk-Attollo, StraightUp Solar, Lightwave Solar, Burke Electric</t>
  </si>
  <si>
    <t>Civic Center, Public Safety Center, and Southeast Wastewater Treatment Plant Solar Arrays</t>
  </si>
  <si>
    <t>https://www.duquoin.com/news/20210601/carbondale-solar-project-nears-completion</t>
  </si>
  <si>
    <t>https://www.dailyrepublicannews.com/news/20210601/carbondale-solar-project-nears-completion</t>
  </si>
  <si>
    <t>https://www.explorecarbondale.com/716/Solar-Energy-Installation-Completed</t>
  </si>
  <si>
    <t>Chicago</t>
  </si>
  <si>
    <t>ComEd</t>
  </si>
  <si>
    <t>VLV Development</t>
  </si>
  <si>
    <t>https://www.solarpowerworldonline.com/2019/06/dearborn-homes-chicago-solar-comed/</t>
  </si>
  <si>
    <t>https://www.prnewswire.com/news-releases/vlv-development-completes-1-1mw-solar-facility-as-part-of-bronzeville-micro-grid-cluster-powering-660-units-of-public-housing-301157270.html</t>
  </si>
  <si>
    <t>DuPage County</t>
  </si>
  <si>
    <t>93 Energy</t>
  </si>
  <si>
    <t xml:space="preserve">Willowbrook Wildlife Center solar project </t>
  </si>
  <si>
    <t>https://www.dailyherald.com/submitted/20210503/state-legislators-visit-new-solar-array-installation-at-willowbrook-wildlife-center</t>
  </si>
  <si>
    <t>https://www.dupageforest.org/news-upcoming-projects-willowbrook-solar-power</t>
  </si>
  <si>
    <t>Eldorado</t>
  </si>
  <si>
    <t>Siemens</t>
  </si>
  <si>
    <t>Eldorado Elementary and Middle Schools solar arrays</t>
  </si>
  <si>
    <t>https://www.usatoday.com/story/sponsor-story/siemens/2021/09/13/school-district-southern-illinois-receives-solar-transformation/5760909001/</t>
  </si>
  <si>
    <t>https://new.siemens.com/us/en/company/press/press-releases/smart-infrastructure/siemens-southern-illinois-school-district-benchmark-solar-electricity.html</t>
  </si>
  <si>
    <t>Fox Metro Water Reclamation District</t>
  </si>
  <si>
    <t>GRNE Solar</t>
  </si>
  <si>
    <t>Wastewater treatment plant solar project</t>
  </si>
  <si>
    <t>Montgomery</t>
  </si>
  <si>
    <t>https://www.wspynews.com/news/local/kendall-county-city-of-plano-and-fox-metro-water-reclamation-district-solar-energy-projects-approved/article_71b74cd4-7b36-11e9-8ba6-fb62b85e0f0d.html</t>
  </si>
  <si>
    <t>https://www.foxmetro.org/about/solarenergy/</t>
  </si>
  <si>
    <t>https://www.prnewswire.com/news-releases/chicagolands-largest-solar-development-energized-in-the-fox-valley-area-301220884.html</t>
  </si>
  <si>
    <t>Georgetown</t>
  </si>
  <si>
    <t>Georgetown Wastewater Treatment Plant Solar Array</t>
  </si>
  <si>
    <t>Harrisburg</t>
  </si>
  <si>
    <t>Harrisburg Elementary and Middle Schools solar arrays</t>
  </si>
  <si>
    <t>Huntley</t>
  </si>
  <si>
    <t>ForeFront</t>
  </si>
  <si>
    <t>Huntley school district project (Three ground-mounted solar projects)</t>
  </si>
  <si>
    <t>https://energynews.us/2020/11/18/midwest/illinois-legislative-lockdown-will-leave-solar-industry-waiting-until-2021/</t>
  </si>
  <si>
    <t>http://mchenrycountyblog.com/2019/09/20/huntley-school-district-going-solar/</t>
  </si>
  <si>
    <t>Illinois Municipal Electric Agency</t>
  </si>
  <si>
    <t>City of St. Charles</t>
  </si>
  <si>
    <t>Convergence Energy LLC, Continental Electric Construction Company and Solar Power &amp; Light LLC</t>
  </si>
  <si>
    <t>http://www.kaneneighbors.com/2015/12/07/96001/imea-plans-solar-project-for-st-charles</t>
  </si>
  <si>
    <t>https://www.chicagotribune.com/suburbs/elgin-courier-news/ct-ecn-st-charles-solar-st-1210-20171215-story.html</t>
  </si>
  <si>
    <t>https://energynews.us/2019/02/28/midwest/solar-arrays-to-be-built-in-three-illinois-municipal-run-electric-territories/</t>
  </si>
  <si>
    <t>http://www.imea.org/stcharlesSolar.aspx</t>
  </si>
  <si>
    <t>City of Altamont</t>
  </si>
  <si>
    <t>IMEA Altamont Solar Project</t>
  </si>
  <si>
    <t>https://www.effinghamdailynews.com/news/local_news/new-under-the-sun-altamont-cuts-ribbon-for-solar-plant/article_8dcc2bd2-ff70-11ea-bfe0-af8a1ebd0cb3.html</t>
  </si>
  <si>
    <t>https://www.dailyherald.com/news/20190123/solar-panels-to-power-145-homes-coming-to-naperville</t>
  </si>
  <si>
    <t>City of Rantoul</t>
  </si>
  <si>
    <t>Altorfer</t>
  </si>
  <si>
    <t>IMEA Rantoul Solar Project</t>
  </si>
  <si>
    <t>https://www.altorfer.com/rantoul-solar-project/</t>
  </si>
  <si>
    <t>http://www.imea.org/RantoulSolar.aspx</t>
  </si>
  <si>
    <t>City of Rock Falls</t>
  </si>
  <si>
    <t>IMEA Rock Falls Solar Project</t>
  </si>
  <si>
    <t>https://www.shawlocal.com/2020/10/08/a-shining-example-solar-plant-comes-online-in-rock-falls/axegdn7/</t>
  </si>
  <si>
    <t>City of Naperville</t>
  </si>
  <si>
    <t>Sol Systems, GRNE Solar</t>
  </si>
  <si>
    <t>Springbrook Water Reclamation Center Solar Array</t>
  </si>
  <si>
    <t>https://www.naperville.il.us/2021-news-articles/naperville-unveils-new-solar-energy-system-at-springbrook-facility/</t>
  </si>
  <si>
    <t>http://www.imea.org/NapervilleSolar.aspx</t>
  </si>
  <si>
    <t>https://www.chicagotribune.com/suburbs/naperville-sun/ct-nvs-solar-project-naperville-springbrook-st-0130-story.html</t>
  </si>
  <si>
    <t>Illinois Municipal Electric Agency (IMEA)</t>
  </si>
  <si>
    <t>Geronimo Energy</t>
  </si>
  <si>
    <t>Green River Wind Farm</t>
  </si>
  <si>
    <t>Lee County</t>
  </si>
  <si>
    <t>http://www.imea.org/documents/GreenRiver_PressRelease_June19.pdf</t>
  </si>
  <si>
    <t>https://geronimoenergy.com/wp-content/uploads/2019/07/Green-River-Blade-Signing-Event-July-2019.pdf</t>
  </si>
  <si>
    <t>Joint purchase agreement with Apple, Akamai Technologies and Swiss Re. The energy will power 32 municipal electric systems across the state.</t>
  </si>
  <si>
    <t>Kane County</t>
  </si>
  <si>
    <t>Kane County Judicial Center Solar Project</t>
  </si>
  <si>
    <t>https://www.shawlocal.com/kane-county-chronicle/news/local/2021/09/28/kane-solar-field-to-save-5m-over-next-25-years/</t>
  </si>
  <si>
    <t>https://kanecountyconnects.com/2021/09/kane-county-solar-project-to-save-millions-on-energy-costs/</t>
  </si>
  <si>
    <t xml:space="preserve">GRNE will receive Renewable Energy Credits (REC’s) and Kane County will receive reduced cost power. </t>
  </si>
  <si>
    <t>Kendall County</t>
  </si>
  <si>
    <t>Kendall County Courthouse solar project</t>
  </si>
  <si>
    <t>https://www.chicagotribune.com/suburbs/aurora-beacon-news/ct-abn-kendall-solar-field-st-0313-20180312-story.html</t>
  </si>
  <si>
    <t>https://www.wspynews.com/news/local/power-is-on-at-kendall-county-courthouse-campus-solar-array-160-000-per-year-savings/article_3127b070-a080-11eb-9078-d38eac845562.html</t>
  </si>
  <si>
    <t>https://www.co.kendall.il.us/Home/Components/News/News/3157/16</t>
  </si>
  <si>
    <t>Kildeer Countryside School District 96</t>
  </si>
  <si>
    <t>Performance Services</t>
  </si>
  <si>
    <t>Kildeer Countryside School District 96 solar project</t>
  </si>
  <si>
    <t>Buffalo Grove</t>
  </si>
  <si>
    <t>https://www.kcsd96.org/superintendent/blog/1623334/superintendents-message-11-12-20</t>
  </si>
  <si>
    <t>https://www.performanceservices.com/project/kildeer-countryside-school-district-96</t>
  </si>
  <si>
    <t>Murphysboro</t>
  </si>
  <si>
    <t>Illinois Power Agency (IPA)</t>
  </si>
  <si>
    <t xml:space="preserve">Solar Alliance </t>
  </si>
  <si>
    <t>Commercial Solar Project - “Renewing the Murphysboro community through Green Energy jobs” initiative</t>
  </si>
  <si>
    <t>http://www.murphysboro.com/news_detail_T9_R6.php</t>
  </si>
  <si>
    <t>Naperville</t>
  </si>
  <si>
    <t>Naperville Department of Public Utilities</t>
  </si>
  <si>
    <t>Public Works Center</t>
  </si>
  <si>
    <t>https://www.positivelynaperville.com/2019/05/21/dceo-grant-will-support-solar-project-at-public-works-service-center/100530</t>
  </si>
  <si>
    <t>https://thevoice.us/naperville-grant-for-photovoltaic-solar/</t>
  </si>
  <si>
    <t>City's Electric Service Center</t>
  </si>
  <si>
    <t>https://patch.com/illinois/naperville/solar-panels-installed-naperville-s-electric-service-center</t>
  </si>
  <si>
    <t>Naperville Municipal Center</t>
  </si>
  <si>
    <t>https://www.solrenview.com/SolrenView/mainFr.php?siteId=5407</t>
  </si>
  <si>
    <t>https://www.naperville.il.us/projects-in-naperville/naperville-jaycees-park/</t>
  </si>
  <si>
    <t>SOL Systems and GRNE Solar</t>
  </si>
  <si>
    <t>Springbrook water treatment plant solar system</t>
  </si>
  <si>
    <t>https://patch.com/illinois/naperville/naperville-officials-unveil-3-348-panel-solar-energy-system</t>
  </si>
  <si>
    <t>Plano</t>
  </si>
  <si>
    <t>WCP Solar</t>
  </si>
  <si>
    <t>City of Plano Water Reclamation Facility solar project</t>
  </si>
  <si>
    <t>https://ritzherald.com/city-of-plano-illinois-solar-farm-energized-and-fully-operational/</t>
  </si>
  <si>
    <t>https://www.wcpsolar.com/case-study/city-plano-goes-solar</t>
  </si>
  <si>
    <t>Springfield</t>
  </si>
  <si>
    <t>City of Springfield</t>
  </si>
  <si>
    <t>mySolar</t>
  </si>
  <si>
    <t>Advance</t>
  </si>
  <si>
    <t>Indiana</t>
  </si>
  <si>
    <t>Indiana Municipal Power Agency (IMPA)</t>
  </si>
  <si>
    <t>Town of Advance</t>
  </si>
  <si>
    <t>https://www.insideindianabusiness.com/story/39358376/town-of-advance-opens-first-solar-park</t>
  </si>
  <si>
    <t>Anderson City</t>
  </si>
  <si>
    <t>Solar Park 6</t>
  </si>
  <si>
    <t>https://www.heraldbulletin.com/news/three-new-solar-parks-planned-for-anderson/article_d5d37912-833c-11eb-a34f-1b148d270d54.html</t>
  </si>
  <si>
    <t>Solar Park 4</t>
  </si>
  <si>
    <t>Solar Park 3</t>
  </si>
  <si>
    <t>Auburn</t>
  </si>
  <si>
    <t>Auburn Electric &amp; Utility</t>
  </si>
  <si>
    <t>Inovateus Solar, Auburn Renewables</t>
  </si>
  <si>
    <t>Auburn Renewables Solar Array project</t>
  </si>
  <si>
    <t>https://www.kpcnews.com/thestar/article_0d5f5d8e-5a4e-5010-bacc-e7989da068bf.html</t>
  </si>
  <si>
    <t>https://www.kpcnews.com/thestar/article_88955a2b-7413-528a-81ca-a7d74a806d70.html</t>
  </si>
  <si>
    <t xml:space="preserve">Electricity will be sold to the city-owned Auburn Electric utility. </t>
  </si>
  <si>
    <t>Bloomington</t>
  </si>
  <si>
    <t>Duke Energy</t>
  </si>
  <si>
    <t>Bloomington's Police Headquarters solar rooftop</t>
  </si>
  <si>
    <t>https://bloomington.in.gov/news/2017/03/29/1299</t>
  </si>
  <si>
    <t>PSG Energy Group</t>
  </si>
  <si>
    <t>30 city facilities' solar arrays</t>
  </si>
  <si>
    <t>https://www.idsnews.com/article/2017/10/bloomington-government-to-adopt-solar-power</t>
  </si>
  <si>
    <t>https://psgenergygroup.com/project/city-of-bloomington/</t>
  </si>
  <si>
    <t>Columbia City</t>
  </si>
  <si>
    <t>Columbia City Solar Park</t>
  </si>
  <si>
    <t>https://www.impa.com/news/impa-news/2021/june/columbia-city-celebrates-solar-park-ribbon-cutting</t>
  </si>
  <si>
    <t>https://www.wane.com/news/solar-farm-goes-online-in-columbia-city/</t>
  </si>
  <si>
    <t>Evansville</t>
  </si>
  <si>
    <t>Evansville Water &amp; Sewer Utility</t>
  </si>
  <si>
    <t>Campground Road Pump Station Solar Array</t>
  </si>
  <si>
    <t>https://www.courierpress.com/story/news/local/2020/10/17/evansville-wins-green-community-year-award/3681111001/</t>
  </si>
  <si>
    <t>https://www.tristatehomepage.com/news/local-news/evansville-city-leaders-cut-ribbon-on-solar-array-project/</t>
  </si>
  <si>
    <t>https://www.14news.com/2019/12/12/ewsu-doubling-solar-array-fleet/</t>
  </si>
  <si>
    <t>Gas City</t>
  </si>
  <si>
    <t>Indiana Municipal Power Agency</t>
  </si>
  <si>
    <t>https://www.impa.com/MediaLibraries/IMPA2017/MPN-Newsletters/MPN%20Volume%2025%20Issue%202/Gas-City_Volume25_Issue2.pdf</t>
  </si>
  <si>
    <t>Goshen</t>
  </si>
  <si>
    <t>Northern Indiana Public Service Company (NIPSCO)</t>
  </si>
  <si>
    <t>Goshen Community Schools solar project at Model Elementary and Prairie View Elementary</t>
  </si>
  <si>
    <t>https://www.southbendtribune.com/story/news/education/2021/01/23/sun-powered-savings-john-glenn-goshen-and-other-schools-look-to-cut-costs-with-sola/43904609/</t>
  </si>
  <si>
    <t>https://www.performanceservices.com/project/goshen-community-schools-phase-i-ii-and-iii</t>
  </si>
  <si>
    <t>Advance Municipal Light &amp; Power</t>
  </si>
  <si>
    <t>https://www.impa.com/news/impa-news/2018/october/town-of-advance-celebrates-first-solar-park-in-boo</t>
  </si>
  <si>
    <t>Waynetown Electric &amp; Water Utility Company</t>
  </si>
  <si>
    <t>Waynetown</t>
  </si>
  <si>
    <t>https://www.impa.com/MediaLibraries/IMPA2017/MPN-Newsletters/Huntingburg_Volume22Issue2_2016.pdf</t>
  </si>
  <si>
    <t>Bainbridge Municipal Utilities</t>
  </si>
  <si>
    <t>Bainbridge</t>
  </si>
  <si>
    <t>http://www.indianadg.net/ipma-plans-to-unveil-3-mw-crawfordsville-solar-park-on-92115-at-200-pm/</t>
  </si>
  <si>
    <t>Spiceland Electric Utility</t>
  </si>
  <si>
    <t>Spiceland Solar Park</t>
  </si>
  <si>
    <t>Spiceland</t>
  </si>
  <si>
    <t>https://www.impa.com/MediaLibraries/IMPA2017/MPN-Newsletters/MPN%20Volume%2025,%20Issue%201/Spiceland_Volume25_Issue1.pdf</t>
  </si>
  <si>
    <t>Town of Argos</t>
  </si>
  <si>
    <t>Argos</t>
  </si>
  <si>
    <t>http://am1050.com/2015/argos-solar-park-operational/</t>
  </si>
  <si>
    <t>Flora Utilities</t>
  </si>
  <si>
    <t>Flora</t>
  </si>
  <si>
    <t>https://www.impa.com/MediaLibraries/IMPA2017/IMPA/Home%20Page/Flora-Volume-24-Issue-1.pdf</t>
  </si>
  <si>
    <t>Darlington Light &amp; Power Co.</t>
  </si>
  <si>
    <t>Darlington</t>
  </si>
  <si>
    <t>https://www.journalreview.com/stories/ribbon-cut-on-darlington-solar-park,103421</t>
  </si>
  <si>
    <t>Tell City Electric</t>
  </si>
  <si>
    <t>Tell City 1</t>
  </si>
  <si>
    <t>Tell City</t>
  </si>
  <si>
    <t>http://www.indianadg.net/tell-city-opens-new-1-mw-solar-park-owned-by-impa/</t>
  </si>
  <si>
    <t>Knightstown</t>
  </si>
  <si>
    <t xml:space="preserve">Indiana </t>
  </si>
  <si>
    <t>https://www.thecouriertimes.com/government/impa-solar-park-coming-to-knightstown-planners-deny-rezone-for-spiceland-property/article_aff73a7c-e2c5-5bda-8e18-3c39242d7315.html</t>
  </si>
  <si>
    <t>Town of Pendleton</t>
  </si>
  <si>
    <t>Pendleton</t>
  </si>
  <si>
    <t>https://www.ibj.com/articles/55757-agency-opens-solar-park-on-16-acres-in-pendleton</t>
  </si>
  <si>
    <t>Huntingburg Electric Utility</t>
  </si>
  <si>
    <t>Huntingburg</t>
  </si>
  <si>
    <t>https://duboiscountyherald.com/b/board-resident-spar-on-solar-park-location</t>
  </si>
  <si>
    <t>Crawfordsville Electric Light &amp; Power</t>
  </si>
  <si>
    <t>Crawfordsville 4</t>
  </si>
  <si>
    <t>Crawfordsville</t>
  </si>
  <si>
    <t>https://www.journalreview.com/stories/impa-solar-park-projects-making-progress,31501</t>
  </si>
  <si>
    <t>Greenfield Power and Light</t>
  </si>
  <si>
    <t>Greenfield</t>
  </si>
  <si>
    <t>Crawfordsville 1</t>
  </si>
  <si>
    <t>https://www.wbaa.org/post/crawfordsville-unveils-20-acre-solar-energy-park#stream/0</t>
  </si>
  <si>
    <t>Peru Utilities</t>
  </si>
  <si>
    <t>Peru</t>
  </si>
  <si>
    <t>https://www.impa.com/MediaLibraries/IMPA2017/MPN-Newsletters/Peru_Volume22Issue2_2016.pdf</t>
  </si>
  <si>
    <t>Tell City 2</t>
  </si>
  <si>
    <t>https://www.impa.com/MediaLibraries/IMPA2017/MPN-Newsletters/Tell-City_Volume25_Issue1.pdf</t>
  </si>
  <si>
    <t>Rensselaer Municipal Electric Utility</t>
  </si>
  <si>
    <t>Rensselaer 2</t>
  </si>
  <si>
    <t>Rensselaer</t>
  </si>
  <si>
    <t>https://www.insideindianabusiness.com/story/39263219/rensselaer-opens-second-solar-park</t>
  </si>
  <si>
    <t>Washington Municipal Utilities</t>
  </si>
  <si>
    <t>https://www.washtimesherald.com/news/local_news/solar-project-ready-to-go/article_31066c22-2e19-54b7-9124-11d3b0baf6a3.html</t>
  </si>
  <si>
    <t>Richmond Power &amp; Light</t>
  </si>
  <si>
    <t>Richmond 3 Solar Park</t>
  </si>
  <si>
    <t>https://www.pal-item.com/story/news/local/2019/04/26/richmond-shines-solar-power-example-indiana/3537577002/</t>
  </si>
  <si>
    <t>Crawfordsville 3</t>
  </si>
  <si>
    <t>Anderson Municipal Light &amp; Power</t>
  </si>
  <si>
    <t>Anderson 1 Solar Park</t>
  </si>
  <si>
    <t>https://www.impa.com/news/impa-news/news-year-2017/may/indiana-municipal-power-agency-and-the-city-of-and</t>
  </si>
  <si>
    <t>Tipton Municipal Electric</t>
  </si>
  <si>
    <t>Tipton Solar Park</t>
  </si>
  <si>
    <t>Tipton</t>
  </si>
  <si>
    <t>https://www.impa.com/MediaLibraries/IMPA2017/MPN-Newsletters/Tipton_Volume24Issue2_1.pdf</t>
  </si>
  <si>
    <t>https://www.heraldbulletin.com/news/anderson-approves-fifth-solar-park-for-impa/article_2fe97ca6-cf63-11e9-a2a8-a3c9ff6ec3cb.html</t>
  </si>
  <si>
    <t>Richmond 2 Solar Park</t>
  </si>
  <si>
    <t>https://www.impa.com/news/impa-news/2019/april/richmond-celebrates-second-solar-park</t>
  </si>
  <si>
    <t>Scottsburg Electric</t>
  </si>
  <si>
    <t>Scottsburg</t>
  </si>
  <si>
    <t>https://www.facebook.com/402916966848055/posts/scottsburg-solar-park-under-construction-scottsburg-mayor-william-h-graham-and-i/685939555212460/</t>
  </si>
  <si>
    <t>Richmond 4 Solar Park</t>
  </si>
  <si>
    <t>Crawfordsville 2</t>
  </si>
  <si>
    <t>Anderson 2 Solar Park</t>
  </si>
  <si>
    <t>Crawfordsville 5</t>
  </si>
  <si>
    <t>https://thepaper24-7.com/Content/News/Local-News/Article/Solar-and-CEL-P-just-keep-shining-brighter/23/22/68911</t>
  </si>
  <si>
    <t>https://www.kokomotribune.com/news/local_news/utility-to-build-19-million-solar-park-in-peru/article_b82979ca-16b4-11ea-ae28-1ba802e628af.html</t>
  </si>
  <si>
    <t>Richmond 7 Solar Park</t>
  </si>
  <si>
    <t>https://www.pal-item.com/story/news/local/2021/07/22/richmond-area-plan-commission-zoning-change-sw-farms-subdivision/8056235002/</t>
  </si>
  <si>
    <t>https://www.pal-item.com/story/news/local/2021/08/03/richmond-council-oks-solar-park-church-highland-road-parking-lot/5467762001/</t>
  </si>
  <si>
    <t>Richmond 6 Solar Park</t>
  </si>
  <si>
    <t>Richmond 5 Solar Park</t>
  </si>
  <si>
    <t>https://www.impa.com/solar</t>
  </si>
  <si>
    <t>Logansport</t>
  </si>
  <si>
    <t>Logansport Municipal Utility</t>
  </si>
  <si>
    <t>Inovateus Solar</t>
  </si>
  <si>
    <t>Solar array field west of the city, between Market and Water streets and across from Cole Hardwood on Indiana 24</t>
  </si>
  <si>
    <t>https://www.environmentalleader.com/2020/06/indiana-town-retires-coal-plant-installs-16-mw-solar-power-project/</t>
  </si>
  <si>
    <t>https://www.pharostribune.com/news/article_412632ac-2551-11ec-86d5-43b8042f2c1c.html</t>
  </si>
  <si>
    <t>https://inovateus.com/projects/logansport-solar/</t>
  </si>
  <si>
    <t>Walkerton</t>
  </si>
  <si>
    <t>Johnson Melloh Solutions</t>
  </si>
  <si>
    <t>North Liberty Elementary School solar project</t>
  </si>
  <si>
    <t>https://www.southbendtribune.com/news/education/sun-powered-savings-john-glenn-goshen-and-other-schools-look-to-cut-costs-with-solar/article_aec9ad7c-5cf0-11eb-8b42-9f46cee1fe7a.html</t>
  </si>
  <si>
    <t>https://max983.net/2020/08/john-glenn-school-board-moves-forward-with-solar-project/</t>
  </si>
  <si>
    <t>https://www.wndu.com/2021/01/13/solar-farm-coming-to-north-liberty-elementary-school/</t>
  </si>
  <si>
    <t>Ames</t>
  </si>
  <si>
    <t>Iowa</t>
  </si>
  <si>
    <t>Ames Electric Services</t>
  </si>
  <si>
    <t xml:space="preserve">ForeFront Power </t>
  </si>
  <si>
    <t>SunSmart Community Solar Project</t>
  </si>
  <si>
    <t>https://www.publicpower.org/periodical/article/ground-broken-community-solar-project-ames-iowa</t>
  </si>
  <si>
    <t>https://www.cityofames.org/government/departments-divisions-a-h/electric/smart-energy/solar-energy/sunsmart-ames-first-community-solar-farm</t>
  </si>
  <si>
    <t>Black Hawk County</t>
  </si>
  <si>
    <t>MidAmerican Energy</t>
  </si>
  <si>
    <t>Eagle Point Solar</t>
  </si>
  <si>
    <t>https://wcfcourier.com/news/local/supervisors-approve-bid-to-bring-solar-power-to-county-buildings/article_8700338e-a6aa-5342-85ba-376e79f17a01.html</t>
  </si>
  <si>
    <t>https://www.blackhawkcounty.iowa.gov/DocumentCenter/View/5284/Solar-RFP-2020-PDF?bidId=</t>
  </si>
  <si>
    <t>Bloomfield</t>
  </si>
  <si>
    <t>Simpleray</t>
  </si>
  <si>
    <t>Bloomfield city solar array</t>
  </si>
  <si>
    <t>https://bloomfield.solar/</t>
  </si>
  <si>
    <t>Cedar Falls</t>
  </si>
  <si>
    <t>Cedar Falls Utilities</t>
  </si>
  <si>
    <t>Simple Solar</t>
  </si>
  <si>
    <t>Forest City</t>
  </si>
  <si>
    <t>Forest City Electric</t>
  </si>
  <si>
    <t>ISG and Consulting Engineering Group</t>
  </si>
  <si>
    <t>Forest City School District solar</t>
  </si>
  <si>
    <t>Forest City School Community</t>
  </si>
  <si>
    <t>https://globegazette.com/community/forest-city-school-board-approves-firms-for-solar-generation-project/article_8f906414-a271-50e0-a760-fde0481bec17.html</t>
  </si>
  <si>
    <t>https://globegazette.com/community/forest-city-schools-solar-project-proceeds-turbine-updates-planned-for-the-fall/article_9f2c96f5-aa73-5129-b7e9-7d6e33392e26.html</t>
  </si>
  <si>
    <t>Mason City</t>
  </si>
  <si>
    <t>https://globegazette.com/news/mason-city-council-approves-solar-power-plan-storm-water-project-moving-forward-on-arena-sublease/article_8b0c494a-09ab-5b16-b4f5-90796ea7b9f8.html</t>
  </si>
  <si>
    <t>https://globegazette.com/news/mason-city-to-get-new-aquatic-playground/article_9309aafb-17da-5303-ab53-662f2679af2b.html</t>
  </si>
  <si>
    <t>https://www.kimt.com/content/news/Mason-City-moves-forward-with-solar-power-for-waterworks-573259121.html</t>
  </si>
  <si>
    <t>Muscatine Power and Water</t>
  </si>
  <si>
    <t>Muscatine Power and Water (MPW)</t>
  </si>
  <si>
    <t xml:space="preserve">Grandview Solar Project </t>
  </si>
  <si>
    <t>Muscatine</t>
  </si>
  <si>
    <t>https://www.powermag.com/press-releases/muscatine-power-and-water-solar-rfp/</t>
  </si>
  <si>
    <t>https://mpw.org/help/what-is-the-timeline-for-the-30-mw-solar-farm/</t>
  </si>
  <si>
    <t>https://teamarketplace.blob.core.windows.net/rfpdocs/MPW%20RFP%202021.pdf</t>
  </si>
  <si>
    <t>https://mpw.org/mpw-news/june-2021-board-meeting-press-release/</t>
  </si>
  <si>
    <t xml:space="preserve">North Iowa Municipal Electric Cooperative Association (NIMECA) </t>
  </si>
  <si>
    <t>Ørsted</t>
  </si>
  <si>
    <t>Willow Creek Wind Farm</t>
  </si>
  <si>
    <t>Butte County</t>
  </si>
  <si>
    <t>South Dakota</t>
  </si>
  <si>
    <t>https://us.orsted.com/news-archive/2021/05/orsted-signs-power-purchase-agreement-with-iowa-power-supplier-nimeca</t>
  </si>
  <si>
    <t>https://www.ippjournal.com/update/orsted-nimeca-sign-ppa-for-103-mw-willow-creek-wind-park-in-butte-county</t>
  </si>
  <si>
    <t>Osage</t>
  </si>
  <si>
    <t>City of Osage, IA</t>
  </si>
  <si>
    <t>Osage Municipal Utilities Voluntary Community Solar Program</t>
  </si>
  <si>
    <t>Perry</t>
  </si>
  <si>
    <t>Alliant Energy</t>
  </si>
  <si>
    <t>Red Lion Perry Solar</t>
  </si>
  <si>
    <t>Perry City Building Rooftop Solar Project (10 buildings)</t>
  </si>
  <si>
    <t>https://theperrynews.com/perry-joins-alliant-energy-in-brownfield-solar-power-project/</t>
  </si>
  <si>
    <t>https://theperrynews.com/city-could-save-almost-5-million-with-solar-panels-canopies/</t>
  </si>
  <si>
    <t>https://www.dropbox.com/sh/9euk7myqu2yt37m/AADPre_sh_wOUvziT8ROsuv8a/FY2021?dl=0&amp;preview=Minutes+06-21-2021.pdf&amp;subfolder_nav_tracking=1</t>
  </si>
  <si>
    <t>Perry Brownfield Solar Power</t>
  </si>
  <si>
    <t>https://www.alliantenergy.com/AlliantEnergyNews/NewsReleases/NewsRelease040621</t>
  </si>
  <si>
    <t>Baldwin</t>
  </si>
  <si>
    <t>Kansas</t>
  </si>
  <si>
    <t>Kansas City Power and Light</t>
  </si>
  <si>
    <t>Westar Energy</t>
  </si>
  <si>
    <t>https://www2.ljworld.com/news/general-news/2019/aug/31/baldwin-city-set-to-add-solar-to-its-renewable-power-sources-through-agreement-with-westar/</t>
  </si>
  <si>
    <t>Kansas City</t>
  </si>
  <si>
    <t>Kansas City Board of Public Utilities (BPU)</t>
  </si>
  <si>
    <t>BPU Community Solar Farm</t>
  </si>
  <si>
    <t>https://www.bpu.com/resources/solarfarm.aspx</t>
  </si>
  <si>
    <t>https://www.mcpower.com/solar-projects</t>
  </si>
  <si>
    <t>Enel Green Power North America</t>
  </si>
  <si>
    <t>Cimarron Bend Wind Farm</t>
  </si>
  <si>
    <t>https://www.bizjournals.com/kansascity/news/2020/12/21/renewable-energy-wind-enel-cimarron-electricity.html#:~:text=Kansas%20wind%20farm%20expansion%20brings%20more%20renewable%20energy%20to%20KC&amp;text=Enel%20Green%20Power%20North%20America,company's%20largest%20renewable%20energy%20plant.</t>
  </si>
  <si>
    <t>https://www.enelgreenpower.com/our-projects/operating/cimarron-bend-wind-project</t>
  </si>
  <si>
    <t>https://www.bpu.com/about/medianewsreleases/newbpuwindfarmpartnershiptopowerkck.aspx</t>
  </si>
  <si>
    <t>Lawrence</t>
  </si>
  <si>
    <t>Evergy</t>
  </si>
  <si>
    <t>https://lawrenceks.org/2020/06/10/city-switches-to-almost-100-renewable-energy/</t>
  </si>
  <si>
    <t>Spring Hill School District</t>
  </si>
  <si>
    <t>EnergyLink</t>
  </si>
  <si>
    <t>Spring Hill High Schoo solar array</t>
  </si>
  <si>
    <t>https://gardnernews.com/2021/08/15/sh-high-school-to-benefit-from-solar-project/</t>
  </si>
  <si>
    <t>https://goenergylink.com/blog/energylink-breaks-ground-on-large-solar-project-for-spring-hill-school-district/?fbclid=IwAR25aHS_OL4wC582fZoKy9nh3kLNFueP1bwug1hF6yiMvdri_7WpyuO86cc</t>
  </si>
  <si>
    <t>https://goenergylink.com/pre-development-projects/spring-hill-high-school/</t>
  </si>
  <si>
    <t>Frankfort</t>
  </si>
  <si>
    <t>Kentucky</t>
  </si>
  <si>
    <t>Frankfort Plant Board Electric (FPB)</t>
  </si>
  <si>
    <t>Frankfort 150-acre Solar Farm</t>
  </si>
  <si>
    <t>Franklin</t>
  </si>
  <si>
    <t>https://www.state-journal.com/opinion/guest-columnist-innovative-solar-project-could-make-frankfort-a-model-for-other-kentucky-communities/article_d8853bd4-a103-11eb-8022-3b2a65172cb5.html</t>
  </si>
  <si>
    <t>https://www.bluegrasslive.com/2021/03/16/15-acre-planned-solar-farm-could-shake-up-one-kentucky-citys-energy-landscape/</t>
  </si>
  <si>
    <t>Henderson</t>
  </si>
  <si>
    <t xml:space="preserve">Henderson Municipal Power &amp; Light (HMP&amp;L) </t>
  </si>
  <si>
    <t xml:space="preserve">Community Energy </t>
  </si>
  <si>
    <t>Henderson County Solar</t>
  </si>
  <si>
    <t>Henderson County</t>
  </si>
  <si>
    <t>https://www.thegleaner.com/story/news/2021/07/15/second-solar-farm-planned-henderson-county-seeks-states-blessing/7978667002/</t>
  </si>
  <si>
    <t>https://www.communityenergyinc.com/hendersoncountysolar</t>
  </si>
  <si>
    <t>https://www.communityenergyinc.com/wp-content/uploads/Henderson-County-Solar_PowerPoint-presentation_updated-3-17-21.pdf</t>
  </si>
  <si>
    <t>Kentucky Municipal Energy Agency</t>
  </si>
  <si>
    <t>RWE Renewables</t>
  </si>
  <si>
    <t>Ashwood Solar I</t>
  </si>
  <si>
    <t>Lyon County</t>
  </si>
  <si>
    <t>https://www.heraldledger.com/news/highly-anticipated-solar-power-plant-expected-to-beam-electricity-far-and-wide-from-lyon-county/article_7ffb25a8-1b07-5af1-97f5-45ed1d48d468.html</t>
  </si>
  <si>
    <t>https://www.kymea.org/power-resources/ashwood-solar-i/</t>
  </si>
  <si>
    <t>https://omu.org/2018/09/20/omu-to-include-solar-in-power-supply-portfolio/</t>
  </si>
  <si>
    <t>Lexington</t>
  </si>
  <si>
    <t>Kentucky Utilities</t>
  </si>
  <si>
    <t>Solar Alliance Energy</t>
  </si>
  <si>
    <t>Lexington Fire Stations</t>
  </si>
  <si>
    <t>https://www.lexingtonky.gov/news/04-02-2021/solar-panels-installed-two-lexington-fire-stations</t>
  </si>
  <si>
    <t>https://www.globenewswire.com/en/news-release/2021/04/14/2209817/0/en/Solar-Alliance-Completes-Solar-Projects-at-Lexington-Fire-Stations.html</t>
  </si>
  <si>
    <t>https://www.solarpowerworldonline.com/2021/04/solar-alliance-energy-installs-arrays-for-two-lexington-kentucky-fire-stations/</t>
  </si>
  <si>
    <t>Owensboro</t>
  </si>
  <si>
    <t>Owensboro Municipal Utilities</t>
  </si>
  <si>
    <t>New Orleans</t>
  </si>
  <si>
    <t>Louisiana</t>
  </si>
  <si>
    <t>Entergy New Orleans</t>
  </si>
  <si>
    <t>Commercial-scale rooftop solar pilot project</t>
  </si>
  <si>
    <t>https://www.nola.com/news/article_04df5db1-f15f-5c41-a073-f0c65af300f8.html</t>
  </si>
  <si>
    <t>City has required the utility to install 5 MW of solar across the city and build it into the rate base.</t>
  </si>
  <si>
    <t>New Orleans East</t>
  </si>
  <si>
    <t>https://www.entergynewsroom.com/news/entergy-new-orleans-adding-90-megawatts-of-renewable-energy-to-its-portfolio/</t>
  </si>
  <si>
    <t>St. James Parish</t>
  </si>
  <si>
    <t>Washington Parish</t>
  </si>
  <si>
    <t>https://thelensnola.org/2019/07/16/council-environmental-coalition-announce-plans-to-increase-citys-renewable-energy-portfolio/</t>
  </si>
  <si>
    <t>Augusta</t>
  </si>
  <si>
    <t>Maine</t>
  </si>
  <si>
    <t>Central Maine Power</t>
  </si>
  <si>
    <t>MEVS ASA LLC</t>
  </si>
  <si>
    <t>Augusta State Airport solar array</t>
  </si>
  <si>
    <t>https://www.centralmaine.com/2021/12/15/solar-farm-on-augusta-state-airport-property-approved-after-plan-is-altered-to-avoid-rec-area/#:~:text=December%2016%2C%202021-,Solar%20farm%20approved%20for%20Augusta%20State%20Airport%20property%20after%20plan,the%20Bond%20Brook%20Recreation%20Area</t>
  </si>
  <si>
    <t>Brunswick</t>
  </si>
  <si>
    <t>ReVision Energy</t>
  </si>
  <si>
    <t>https://sunsmartsolarpanels.com/brunswick-approves-20-year-solar-contract-to-power-town-school-facilities/</t>
  </si>
  <si>
    <t>https://www.pressherald.com/2021/07/20/brunswick-approves-20-year-solar-contract-to-power-town-school-facilities/</t>
  </si>
  <si>
    <t>https://www.pressherald.com/2021/06/04/brunswick-officials-consider-20-year-solar-contract-to-power-municipal-school-buildings/</t>
  </si>
  <si>
    <t>https://www.revisionenergy.com/solar-projects/brunswick-high-school-brunswick-maine/</t>
  </si>
  <si>
    <t>https://www.brunswickme.org/AgendaCenter/ViewFile/Agenda/_07192021-2311</t>
  </si>
  <si>
    <t>Part of Maine’s Net Energy Billing Program.</t>
  </si>
  <si>
    <t>Cumberland</t>
  </si>
  <si>
    <t>https://www.newscentermaine.com/article/news/local/cumberland-unveils-towns-solar-field/97-d4d6c1e2-bb45-4bab-a152-dd8375439b4e</t>
  </si>
  <si>
    <t>Dover-Foxcroft</t>
  </si>
  <si>
    <t>Skowhegan multi-town solar array</t>
  </si>
  <si>
    <t>Skowhegan</t>
  </si>
  <si>
    <t>https://www.pressherald.com/2020/10/01/maines-first-multi-town-solar-project-nears-completion/</t>
  </si>
  <si>
    <t>https://www.revisionenergy.com/commercial-municipal-net-energy-billing/</t>
  </si>
  <si>
    <t>https://www.revisionenergy.com/solar-projects/dirt-capital/</t>
  </si>
  <si>
    <t>Ellsworth Township</t>
  </si>
  <si>
    <t>Emera Maine</t>
  </si>
  <si>
    <t>Sunraise Investments</t>
  </si>
  <si>
    <t>40-acre solar panel installation on Mariaville Road</t>
  </si>
  <si>
    <t>Ellsworth</t>
  </si>
  <si>
    <t>https://bangordailynews.com/2020/10/20/news/hancock/ellsworth-set-to-buy-all-its-electricity-from-11000-panel-solar-farm/</t>
  </si>
  <si>
    <t>https://bangordailynews.com/2020/03/17/news/developer-wants-to-put-up-more-than-10000-solar-panels-in-ellsworth/</t>
  </si>
  <si>
    <t>Frenchville</t>
  </si>
  <si>
    <t>08/17/201</t>
  </si>
  <si>
    <t>Novel Energy Solutions</t>
  </si>
  <si>
    <t>Novel Energy Community Solar</t>
  </si>
  <si>
    <t>Versant Maine Public District</t>
  </si>
  <si>
    <t>https://fiddleheadfocus.com/2021/08/22/news/madawaska-will-make-the-switch-to-renewable-energy-and-has-its-choice-of-solar-farms/#:~:text=August%2022%2C%202021-,Madawaska%20is%20being%20courted%20by%20two%20solar%20companies%20looking%20to,buildings%20in%20the%20coming%20decades</t>
  </si>
  <si>
    <t>https://www.joinsolar.org/gardens/join-the-novel-energy-community-solar-farm</t>
  </si>
  <si>
    <t>Fryeburg</t>
  </si>
  <si>
    <t>Encore Renewable Energy</t>
  </si>
  <si>
    <t>Southern Maine Solar Collaborative net energy billing credit agreement</t>
  </si>
  <si>
    <t>Athens</t>
  </si>
  <si>
    <t>https://www.pressherald.com/2021/07/07/kennebunkport-authorizes-agreement-to-buy-solar-energy/</t>
  </si>
  <si>
    <t>https://www.seacoastonline.com/story/news/local/2021/06/30/kennebunkport-me-save-30-k-per-year-solar-power-contract/7778513002/</t>
  </si>
  <si>
    <t>https://smpdc.org/index.asp?SEC=4BD2F9BE-4565-4208-9E74-C85779AF798B</t>
  </si>
  <si>
    <t>Kennebunkport</t>
  </si>
  <si>
    <t>Kittery</t>
  </si>
  <si>
    <t>Knox</t>
  </si>
  <si>
    <t>Revision Energy</t>
  </si>
  <si>
    <t>Knox County Regional Airport solar farm</t>
  </si>
  <si>
    <t>Knox County</t>
  </si>
  <si>
    <t>https://bangordailynews.com/2020/09/09/news/midcoast/knox-county-looks-to-build-10m-solar-farm-at-regional-airport/</t>
  </si>
  <si>
    <t>https://www.penbaypilot.com/article/knox-county-regional-airport-chooses-revision-energy-install-new-solar-power-system/140010</t>
  </si>
  <si>
    <t>Madawaska</t>
  </si>
  <si>
    <t>St. John Valley</t>
  </si>
  <si>
    <t>https://www.townofmadawaska.com/images/Aug_24_Minutes.pdf</t>
  </si>
  <si>
    <t>Madison Electric Works</t>
  </si>
  <si>
    <t>IGS Solar</t>
  </si>
  <si>
    <t>Madison Business Gateway</t>
  </si>
  <si>
    <t>https://www.igs.com/about-us/newsroom/igs-solar-completes-largest-solar-array-state-maine-madison-electric-works</t>
  </si>
  <si>
    <t xml:space="preserve">Sundog Solar </t>
  </si>
  <si>
    <t>Solar project at a butterfly feeding ground (former landfill)</t>
  </si>
  <si>
    <t>https://www.centralmaine.com/2019/09/22/oakland-to-install-solar-array-atop-former-landfill-cutting-towns-electric-bill/?rel=related</t>
  </si>
  <si>
    <t>https://www.centralmaine.com/2021/01/21/switch-flipped-on-for-oakland-vassalboro-solar-projects/</t>
  </si>
  <si>
    <t>https://sundog.solar/commercial-solar-energy/solar-power-basics-3/</t>
  </si>
  <si>
    <t xml:space="preserve">Ogunquit </t>
  </si>
  <si>
    <t>Old Orchard Beach</t>
  </si>
  <si>
    <t>Portland</t>
  </si>
  <si>
    <t>Portland Riverside Golf Course Solar Array</t>
  </si>
  <si>
    <t>https://www.nrcm.org/maine-environmental-news/portland-completes-4-acre-solar-project/</t>
  </si>
  <si>
    <t>Portland International Jetport Solar Array</t>
  </si>
  <si>
    <t>ReVision</t>
  </si>
  <si>
    <t>Solar array on the 44-acre landfill off Ocean Avenue</t>
  </si>
  <si>
    <t>https://www.sierraclub.org/maine/portland-cat</t>
  </si>
  <si>
    <t>https://www.nrcm.org/news/south-portland-moves-ahead-solar-proposal-former-landfill/</t>
  </si>
  <si>
    <t>Rangeley</t>
  </si>
  <si>
    <t>https://dailybulldog.com/features/rangeley-joins-efforts-for-states-first-multi-town-solar-power-project/</t>
  </si>
  <si>
    <t>Rockland</t>
  </si>
  <si>
    <t>https://www.penbaypilot.com/article/rockland-considers-signing-skowhegan-solar-farm-project/132489</t>
  </si>
  <si>
    <t>https://knox.villagesoup.com/2020/04/14/rockland-council-gives-final-ok-to-contract-with-solar-farm-1857115/</t>
  </si>
  <si>
    <t>Sanford</t>
  </si>
  <si>
    <t>Ranger Energy (acquired by NextEra in 2017)</t>
  </si>
  <si>
    <t>Sanford Seacoast Airport</t>
  </si>
  <si>
    <t>https://www.seacoastonline.com/news/20191115/sanford-nextera-break-ground-for-maines-largest-airport-solar-project</t>
  </si>
  <si>
    <t>South Portland</t>
  </si>
  <si>
    <t>South Portland PUC</t>
  </si>
  <si>
    <t>Solar array on the former 34-acre municipal landfill off Highland Avenue</t>
  </si>
  <si>
    <t>Topsham</t>
  </si>
  <si>
    <t>https://www.topshammaine.com/index.asp?SEC=8079091B-CDC3-49F1-8934-CBA62154DDCF&amp;DE=F79E3B7B-0134-4DC4-99C8-FF5077CA2538</t>
  </si>
  <si>
    <t>Vassalboro</t>
  </si>
  <si>
    <t>https://townline.org/vassalboro-town-begins-receiving-solar-power-from-revision-energy/</t>
  </si>
  <si>
    <t>Vassalboro Schools</t>
  </si>
  <si>
    <t>Waterville</t>
  </si>
  <si>
    <t>Hep energy LLC</t>
  </si>
  <si>
    <t>Solar project at former landfill</t>
  </si>
  <si>
    <t>https://www.mainebiz.biz/article/former-maine-landfills-finding-new-life-with-solar-development</t>
  </si>
  <si>
    <t>https://www.centralmaine.com/2019/05/06/waterville-council-to-consider-leases-for-solar-installations/?rel=related</t>
  </si>
  <si>
    <t>https://sundog.solar/former-maine-landfills-finding-new-life-with-solar-development/</t>
  </si>
  <si>
    <t>Westbrook</t>
  </si>
  <si>
    <t>C2</t>
  </si>
  <si>
    <t>Sandy Hill Landfill Solar</t>
  </si>
  <si>
    <t>https://www.pressherald.com/2020/12/24/westbrook-moves-forward-with-solar-power-plan/</t>
  </si>
  <si>
    <t>Allegany County</t>
  </si>
  <si>
    <t>Maryland</t>
  </si>
  <si>
    <t>Potomac Edison</t>
  </si>
  <si>
    <t>Urban Grid</t>
  </si>
  <si>
    <t>https://www.seia.org/news/urban-grid-completes-2140-kw-solar-energy-systems-allegany-county-md</t>
  </si>
  <si>
    <t>Annapolis</t>
  </si>
  <si>
    <t>Baltimore Gas &amp; Electric (BGE)</t>
  </si>
  <si>
    <t>Annapolis Solar Park LLC (jointly owned by BQ Energy, LLC and Building Energy Development US, LLC), EDF Renewables</t>
  </si>
  <si>
    <t>Annapolis Renewable Energy Park (landfill conversion)</t>
  </si>
  <si>
    <t>https://patch.com/maryland/annapolis/annapolis-mayor-announces-joint-partnership-solar-energy</t>
  </si>
  <si>
    <t>https://www.prnewswire.com/news-releases/building-energy-inaugurates-the-largest-solar-photovoltaic-plant-on-a-landfill-in-the-us-300709504.html</t>
  </si>
  <si>
    <t>https://www.bizjournals.com/baltimore/news/2017/07/31/multi-million-dollar-solar-energy-park-in.html</t>
  </si>
  <si>
    <t>Joint purchase agreement: the City signed the initial PPA in 2015 and started to partner with the County in 2017.</t>
  </si>
  <si>
    <t>Anne Arundel County</t>
  </si>
  <si>
    <t>Anne Arundel County government operations center solar system</t>
  </si>
  <si>
    <t>https://news.maryland.gov/mea/2021/08/13/anne-arundel-county-bureau-of-utility-operations-complex-goes-solar/#:~:text=Anne%20Arundel%20County%20Bureau%20of%20Utility%20Operations%20Complex%20Goes%20Solar&amp;text=On%20August%2011%2C%202021%2C%20the,Arundel%20County%20government%20operations%20center.</t>
  </si>
  <si>
    <t>https://news.maryland.gov/mde/2021/08/11/hogan-administration-funding-initiative-advances-climate-and-clean-energy-goals-saves-local-jurisdictions-money/</t>
  </si>
  <si>
    <t>Funded by the Energy Water Infrastructure Program (EWIP) managed by the Maryland Department of the Environment</t>
  </si>
  <si>
    <t>Checkerspot Community Solar Farm</t>
  </si>
  <si>
    <t>Tracys Landing</t>
  </si>
  <si>
    <t>https://www.capitalgazette.com/environment/ac-cn-harwood-solar-1230-20210111-pmklcxq7q5epndfrboafv4baim-story.html</t>
  </si>
  <si>
    <t>https://cleanchoiceenergy.com/news/solar-farm-spotlight-checkerspot</t>
  </si>
  <si>
    <t>https://apnews.com/article/business-environment-maryland-annapolis-96d679d758e8dd349c2f8aac59d1cdbb</t>
  </si>
  <si>
    <t>Baltimore</t>
  </si>
  <si>
    <t>Constellation</t>
  </si>
  <si>
    <t>Baltimore County</t>
  </si>
  <si>
    <t>https://www.constellation.com/about-us/news/archive/2015/constellation--CCBC-begin-construction-of-solar-project.html</t>
  </si>
  <si>
    <t>Perryman solar farm</t>
  </si>
  <si>
    <t>Harford County</t>
  </si>
  <si>
    <t>https://publicworks.baltimorecity.gov/news/press-releases/2015-07-22-baltimore-will-buy-solar-power-constellation</t>
  </si>
  <si>
    <t>Solar projects at the closed Hernwood and Parkton landfills</t>
  </si>
  <si>
    <t>https://newsroom.sunpower.com/2021-04-21-SunPower-and-Baltimore-County-Md-Transform-Former-Landfills-into-Solar-Energy-Fields</t>
  </si>
  <si>
    <t>https://www.baltimorecountymd.gov/county-news/2021/04/21/olszewski-sets-new-goal-for-100-percent-renewable-energy-by-2026-as-baltimore-county-announces-new-sunpower-solar-projects</t>
  </si>
  <si>
    <t>College Park</t>
  </si>
  <si>
    <t>Advanced Solar</t>
  </si>
  <si>
    <t>Solar photovoltaic system at 4912 Nantucket Avenue; known as the Youth and Family Services Building</t>
  </si>
  <si>
    <t>https://mde.maryland.gov/marylandgreen/Documents/City_of_College_Park_Profile.pdf</t>
  </si>
  <si>
    <t>The City of College Park submitted a grant to the Maryland Smart Energy Committee for funding for this project.</t>
  </si>
  <si>
    <t>AltEnergy</t>
  </si>
  <si>
    <t>Department of Public Works</t>
  </si>
  <si>
    <t>Crisfield</t>
  </si>
  <si>
    <t>Crisfield Waste Water Treatment Plant wind turbine</t>
  </si>
  <si>
    <t>https://www.wind-watch.org/news/2020/05/31/are-crisfields-turbine-savings-blowing-in-the-wind/</t>
  </si>
  <si>
    <t>https://baytobaynews.com/stories/crisfields-wind-turbine-still-idle,63205</t>
  </si>
  <si>
    <t>Elkton</t>
  </si>
  <si>
    <t>https://greentechlead.com/solar/sunedison-completes-2-mw-solar-power-plant-in-elkton-md-28739</t>
  </si>
  <si>
    <t>Frederick County</t>
  </si>
  <si>
    <t>Bourne Solar Canopy</t>
  </si>
  <si>
    <t>https://frederickcountymd.gov/DocumentCenter/View/331816/Solar-Canopy-042221</t>
  </si>
  <si>
    <t>https://www.fredericknewspost.com/news/environment/county-announces-450k-solar-canopy-at-public-works-building/article_3d214241-ee1c-5fb2-a19e-89fe28503f22.html</t>
  </si>
  <si>
    <t>https://www.wfmd.com/2021/06/14/frederick-county-government-one-of-five-to-receive-md-green-registry-sustainability-leadership-award/</t>
  </si>
  <si>
    <t>EA Engineering, Science, and Technology, Inc., PBC</t>
  </si>
  <si>
    <t>Ballenger-McKinney wastewater treatment plant solar array</t>
  </si>
  <si>
    <t>https://www.frederickcountymd.gov/DocumentCenter/View/310621/Ballenger-McKinney-Photovoltaic-Project-Ground-Breaking</t>
  </si>
  <si>
    <t>https://envisionfrederickcounty.org/wp-content/uploads/2020/08/CCWG-Energy-Paper-8.15.20-Final-Approved.pdf</t>
  </si>
  <si>
    <t>https://frederickcountymd.gov/DocumentCenter/View/309110/109-Notice-of-Intent---Ballenger-McKinney-Solar-Project</t>
  </si>
  <si>
    <t>https://eaest.com/projects/solar-array-design-at-the-ballenger-mckinney-wastewater-treatment-plant-frederick-county-maryland/</t>
  </si>
  <si>
    <t>TESLA Energy</t>
  </si>
  <si>
    <t>Reichs Ford Road Landfill Solar Project</t>
  </si>
  <si>
    <t>https://www.wfmd.com/2021/04/22/a-new-solar-project-is-coming-to-frederick-county/</t>
  </si>
  <si>
    <t>https://frederickcountymd.gov/DocumentCenter/View/320855/Landfill-Solar-Commissioning-080719</t>
  </si>
  <si>
    <t>https://myemail.constantcontact.com/Fall-2019-News-from-the-Office-of-Sustainability-and-Environmental-Resources.html?soid=1103092623767&amp;aid=cu8O3D9M2gY</t>
  </si>
  <si>
    <t>https://www.baltimoresun.com/maryland/harford/aegis/ph-ag-solar-farm-update-1130-20161130-story.html</t>
  </si>
  <si>
    <t>Havre de Grace</t>
  </si>
  <si>
    <t>Howard County</t>
  </si>
  <si>
    <t>KDC Solar, Inc.</t>
  </si>
  <si>
    <t>https://www.howardcountymd.gov/environment-community-sustainability/honor-earth-day-howard-county-executive-calvin-ball-announces</t>
  </si>
  <si>
    <t>Solar project 1 at former Gaithersburg landfill</t>
  </si>
  <si>
    <t>Montgomery County</t>
  </si>
  <si>
    <t>https://www.mymcmedia.org/former-gaithersburg-landfill-to-be-used-as-solar-energy-collection-site/#:~:text=by%20Suzanne%20Pollak-,Former%20Gaithersburg%20Landfill%20to%20be%20Used%20as%20Solar%20Energy%20Collection,Executive%20Marc%20Elrich%20announced%20</t>
  </si>
  <si>
    <t>https://www2.montgomerycountymd.gov/mcgportalapps/Press_Detail.aspx?Item_ID=28273</t>
  </si>
  <si>
    <t>Solar project 2 and 3 at former Gaithersburg landfill</t>
  </si>
  <si>
    <t>PEPCO</t>
  </si>
  <si>
    <t>AlphaStruxure</t>
  </si>
  <si>
    <t>Brookville Smart Energy Bus Depot Solar Array</t>
  </si>
  <si>
    <t xml:space="preserve">https://www.businesswire.com/news/home/20210909006029/en/AlphaStruxure-Begins-Construction-of-Integrated-Microgrid-and-Charging-Infrastructure-Project-for-RideOn-Montgomery-County%E2%80%99s-Electric-Bus-Fleet </t>
  </si>
  <si>
    <t>https://www.montgomerycountymd.gov/dgs-oes/MGP-BrookvilleDepot.html</t>
  </si>
  <si>
    <t>https://www.montgomerycountymd.gov/DGS-OES/Resources/Files/BrookvilleSmartEnergyDepotPresentation4_19_21.pdf</t>
  </si>
  <si>
    <t>https://montgomeryplanningboard.org/wp-content/uploads/2021/07/Item12A_Brookville-Smart-Energy-Depot-MR-Staff-Report-MR2021021.pdf</t>
  </si>
  <si>
    <t>Ocean City</t>
  </si>
  <si>
    <t>Gateway Solar Farm</t>
  </si>
  <si>
    <t>https://www.delmarvanow.com/story/news/local/maryland/2018/08/23/solar-farm-ocean-city-renewable-energy-local-economy-benefits/1074385002/</t>
  </si>
  <si>
    <t>Attleboro</t>
  </si>
  <si>
    <t>Massachusetts</t>
  </si>
  <si>
    <t>Green Street Solar Power</t>
  </si>
  <si>
    <t>Attleboro Public Schools’ offsite rooftop solar system</t>
  </si>
  <si>
    <t>Bridgewater</t>
  </si>
  <si>
    <t>https://www.solarreviews.com/news/two-solar-projects-totaling-6.9mw-benefit-10-schools-in-massachusetts-072817</t>
  </si>
  <si>
    <t>https://us.sunpower.com/sites/default/files/media-library/case-studies/cs-cs-attleboro-school-district-case-study.pdf</t>
  </si>
  <si>
    <t>https://www.prnewswire.com/news-releases/green-street-solar-power-begins-construction-on-the-largest-single-rooftop-solar-installation-in-west-bridgewater-massachusetts-300352664.html</t>
  </si>
  <si>
    <t>Bernardston</t>
  </si>
  <si>
    <t>Pratt Field Wellhead Area</t>
  </si>
  <si>
    <t>https://www.mass.gov/doc/gap-ii-grant-list-for-energy-projects-water-treatment-facilities/download</t>
  </si>
  <si>
    <t>https://www.recorder.com/Bernardston-Fire-and-Water-District-earns-MassDEP-Energy-Conservation-Award-38578595</t>
  </si>
  <si>
    <t>Boston</t>
  </si>
  <si>
    <t xml:space="preserve">Constellation </t>
  </si>
  <si>
    <t>https://dailyfreepress.com/2020/12/08/city-plans-to-offer-affordable-renewable-energy/</t>
  </si>
  <si>
    <t>https://www.boston.gov/news/city-boston-announces-community-choice-electricity-rates-discount-low-income-residents#:~:text=COVID%2D19%20information-,City%20of%20Boston%20announces%20community%20choice%20electricity,discount%20for%20low%2Dincome%20residents&amp;text=Mayor%20Martin%20J.&amp;text=This%20program%20will%20help%20us,hands%2C%22%20said%20Mayor%20Walsh.</t>
  </si>
  <si>
    <t>https://www.boston.gov/news/city-boston-announces-community-choice-electricity-rates-discount-low-income-residents</t>
  </si>
  <si>
    <t>Boxborough</t>
  </si>
  <si>
    <t>Littleton Electric Light &amp; Water Departments</t>
  </si>
  <si>
    <t>Littleton Solar</t>
  </si>
  <si>
    <t>https://data.nrel.gov/submissions/167</t>
  </si>
  <si>
    <t>Boxborough Community Solar</t>
  </si>
  <si>
    <t>Braintree</t>
  </si>
  <si>
    <t>Braintree Electric Light Department</t>
  </si>
  <si>
    <t>Campanelli Drive Solar 1, LLC</t>
  </si>
  <si>
    <t>Cambridge</t>
  </si>
  <si>
    <t>https://www.cambridgema.gov/CDD/News/detail.aspx?path=%2Fsitecore%2Fcontent%2Fhome%2FCDD%2FNews%2F2017%2F6%2Fmunicipalenergyaggregation</t>
  </si>
  <si>
    <t>https://masspowerchoice.com/cambridge/faq</t>
  </si>
  <si>
    <t>https://www.cambridgema.gov/Departments/PublicWorks/News/2017/10/solarprojects</t>
  </si>
  <si>
    <t>Charlemont</t>
  </si>
  <si>
    <t>Charlemont Wastewater Treatment Plant</t>
  </si>
  <si>
    <t>https://www.recorder.com/charlemont-solar-panel-project-generates-clean-energy-36145862</t>
  </si>
  <si>
    <t>Deerfield</t>
  </si>
  <si>
    <t>Nextamp</t>
  </si>
  <si>
    <t>Deerfield Landfill Solar</t>
  </si>
  <si>
    <t>https://www.deerfieldma.us/sites/g/files/vyhlif3001/f/minutes/dec_minutes_1.28.21.pdf</t>
  </si>
  <si>
    <t>https://www.recorder.com/ltr-swedlund-6-12DeerfieldSolarPanelBylawVote-40841849</t>
  </si>
  <si>
    <t>https://www.deerfieldma.us/sites/g/files/vyhlif3001/f/minutes/dec_draftminutes_8.27.20.pdf</t>
  </si>
  <si>
    <t>https://www.recorder.com/my-turn-norman-french-king-highway-38375297</t>
  </si>
  <si>
    <t>Framingham Public School District</t>
  </si>
  <si>
    <t>Solect Energy</t>
  </si>
  <si>
    <t>Brophy Elementary School Solar Project</t>
  </si>
  <si>
    <t>https://www.framingham.k12.ma.us/cms/lib/MA01907569/Centricity/Domain/81/2021/05.19.21/Memorandum%20on%20Fuller%20and%20Brophy%20Projects%20Updated.pdf</t>
  </si>
  <si>
    <t>https://www.metrowestdailynews.com/story/news/2021/06/03/brophy-fuller-schools-framingham-could-home-solar-projects/5288841001/</t>
  </si>
  <si>
    <t>https://www.framinghamma.gov/DocumentCenter/View/42288/Order-2021-075-Refer-solar-projects-at-Brophy-and-Fuller-to-Finance-Subcommittee?bidId=</t>
  </si>
  <si>
    <t>https://framinghamsource.com/index.php/2021/07/17/contractor-no-time-to-install-solar-canopies-at-fuller-brophy-before-school-opens/</t>
  </si>
  <si>
    <t>"The city worked with Solect Energy through the Power Options Program, an energy-buying consortium that operates a solar program available to municipalities, to pursue [the project]."</t>
  </si>
  <si>
    <t>Hamilton</t>
  </si>
  <si>
    <t>National Grid</t>
  </si>
  <si>
    <t>Ameresco</t>
  </si>
  <si>
    <t>https://www.ameresco.com/ameresco-receives-eight-solar-project-awards/</t>
  </si>
  <si>
    <t>https://www.solarpowerworldonline.com/2019/11/ameresco-developing-capped-landfill-solar-project-in-massachusetts/</t>
  </si>
  <si>
    <t>Haverhill</t>
  </si>
  <si>
    <t>Kearsarge Energy</t>
  </si>
  <si>
    <t>Haverhill Old Groveland Road Municipal Landfill Solar Array</t>
  </si>
  <si>
    <t>Essex County</t>
  </si>
  <si>
    <t>https://electricenergyonline.com/article/energy/category/solar/142/908088/kearsarge-energy-l-p-delivers-and-commissions-34-mw-and-130m-of-clean-energy-solar-and-energy-storage-projects.html</t>
  </si>
  <si>
    <t>https://www.eagletribune.com/news/haverhill/work-begins-to-convert-old-haverhill-landfill-to-solar-farm-bring-money-to-city/article_de486ae0-58a6-5b3e-aee2-2fb5fecd67aa.html</t>
  </si>
  <si>
    <t>https://whav.net/2020/03/11/haverhill-council-approves-solar-farm-at-old-city-landfill-site-still-requires-capping/</t>
  </si>
  <si>
    <t>Part of the Massachusetts SMART Program. The project combines photovoltaic energy production (2.8 MW AC) plus battery storage (2000 kW AC).</t>
  </si>
  <si>
    <t>Holyoke</t>
  </si>
  <si>
    <t>Holyoke Gas and Electric</t>
  </si>
  <si>
    <t>Kelly Way I</t>
  </si>
  <si>
    <t>http://s38529.mini.alsoenergy.com/Dashboard/2a5669735064477a4343454b772b714d3d</t>
  </si>
  <si>
    <t>AECOM, ENGIE North America</t>
  </si>
  <si>
    <t>Mt. Tom Solar</t>
  </si>
  <si>
    <t>https://aecom.com/us/projects/sustainability-focus-mount-tom-solar-farm/</t>
  </si>
  <si>
    <t>Kingston</t>
  </si>
  <si>
    <t>ISG Solar</t>
  </si>
  <si>
    <t>Kingston Landfill Solar</t>
  </si>
  <si>
    <t>https://www.wickedlocal.com/story/kingston-reporter/2020/12/14/eversource-factors-into-reduced-solar-project-kingston/3872195001/</t>
  </si>
  <si>
    <t>Lakeville</t>
  </si>
  <si>
    <t>Middleborough Gas and Electric Department</t>
  </si>
  <si>
    <t>MGED Solar Community Project 1</t>
  </si>
  <si>
    <t>https://www.mged.com/home/news/mged-solar-community-project-1-is-open-for-enrollment</t>
  </si>
  <si>
    <t>MGED Solar Community Project 2</t>
  </si>
  <si>
    <t>https://www.mged.com/Project2FAQs</t>
  </si>
  <si>
    <t>Littleton</t>
  </si>
  <si>
    <t>Marlborough</t>
  </si>
  <si>
    <t xml:space="preserve">Solect Energy </t>
  </si>
  <si>
    <t>Kane Elementary School rooftop solar</t>
  </si>
  <si>
    <t>https://www.communityadvocate.com/2021/10/12/marlborough-lights-up-solar-system-on-kane-school/</t>
  </si>
  <si>
    <t>https://solect.com/category/news/</t>
  </si>
  <si>
    <t>Jaworek Elementary School rooftop solar</t>
  </si>
  <si>
    <t>Goodnow Elementary rooftop solar</t>
  </si>
  <si>
    <t>Marlborough High School rooftop solar</t>
  </si>
  <si>
    <t>Massachusetts Municipal Wholesale Electric Co.</t>
  </si>
  <si>
    <t>Ludlow campus solar</t>
  </si>
  <si>
    <t>Ludlow</t>
  </si>
  <si>
    <t>https://www.mmwec.org/wp-content/uploads/2020A-Announcement-release-2-10.pdf</t>
  </si>
  <si>
    <t>Middleborough</t>
  </si>
  <si>
    <t>Middleton</t>
  </si>
  <si>
    <t>Middleton Electric Light Dept (MELD)</t>
  </si>
  <si>
    <t>Middleton Electric Light Dept Solar at 230 Main</t>
  </si>
  <si>
    <t>Montague</t>
  </si>
  <si>
    <t>Kearsarge</t>
  </si>
  <si>
    <t>Kearsarge Montague</t>
  </si>
  <si>
    <t>http://www.kearsargeenergy.com/kearsarge-montague</t>
  </si>
  <si>
    <t>Norfolk County</t>
  </si>
  <si>
    <t>Norfolk County Agricultural High School solar array</t>
  </si>
  <si>
    <t>Walpole</t>
  </si>
  <si>
    <t>https://www.thecantoncitizen.com/2020/10/30/norfolk-county-solar/</t>
  </si>
  <si>
    <t>Pittsfield</t>
  </si>
  <si>
    <t>Municipal solar array at Downing Parkway (former landfill)</t>
  </si>
  <si>
    <t>https://www.ameresco.com/city-pittsfields-second-municipal-solar-power-generation-facility-now-operational/</t>
  </si>
  <si>
    <t>Raynham</t>
  </si>
  <si>
    <t>Taunton Municipal Lighting Plant</t>
  </si>
  <si>
    <t>Green Street Power Partners</t>
  </si>
  <si>
    <t>Landfill Community Solar</t>
  </si>
  <si>
    <t>Berkley</t>
  </si>
  <si>
    <t>https://www.globenewswire.com/news-release/2018/12/21/1677906/0/en/Green-Street-Power-Partners-transforms-Massachusetts-landfill-into-renewable-energy-farm.html</t>
  </si>
  <si>
    <t>https://www.tmlp.com/pdf/press_release/2018/Raynham_Community_Solar.pdf</t>
  </si>
  <si>
    <t>Shrewsbury</t>
  </si>
  <si>
    <t xml:space="preserve">Shrewsbury Electric Cable Operations </t>
  </si>
  <si>
    <t>Shrewsbury Community Solar</t>
  </si>
  <si>
    <t>Sterling</t>
  </si>
  <si>
    <t>Sterling Municipal Light Department</t>
  </si>
  <si>
    <t>Community First, Sterling Community Solar</t>
  </si>
  <si>
    <t>https://www.businesswire.com/news/home/20180417006722/en/Community-Solar-Storage-Project-Massachusetts-Dedicated-Today</t>
  </si>
  <si>
    <t>Wellfleet</t>
  </si>
  <si>
    <t>West Boylston</t>
  </si>
  <si>
    <t>West Boylston Municipal Light Plant</t>
  </si>
  <si>
    <t>WBMLP Solar</t>
  </si>
  <si>
    <t>https://wbmlp.org/docs/forms/WBMLP-Community-Solar-Form_27Oct16.pdf</t>
  </si>
  <si>
    <t>West Springfield</t>
  </si>
  <si>
    <t>Westfield</t>
  </si>
  <si>
    <t>Westfield Gas &amp; Electric</t>
  </si>
  <si>
    <t>Green Street Power Partners, LLC (GSPP)</t>
  </si>
  <si>
    <t>https://www.globenewswire.com/news-release/2018/11/30/1660300/0/en/Green-Street-Power-Partners-celebrates-the-completion-of-a-4-8-MW-community-solar-project-in-Westfield-Massachusetts.html</t>
  </si>
  <si>
    <t>Westport</t>
  </si>
  <si>
    <t>https://www.ameresco.com/ameresco-to-launch-solar-system-on-capped-westport-mass-landfill/</t>
  </si>
  <si>
    <t>Reading Municipal Light Department</t>
  </si>
  <si>
    <t>ECA Solar</t>
  </si>
  <si>
    <t>Solar Choice 1</t>
  </si>
  <si>
    <t>https://wilmington.wickedlocal.com/news/20170616/rmld-completes-community-solar-choice-project</t>
  </si>
  <si>
    <t>https://www.rmld.com/home/pages/solar-choice-frequently-asked-questions</t>
  </si>
  <si>
    <t>https://www.rmld.com/home/pages/solar-choice-energy-production</t>
  </si>
  <si>
    <t>https://www.rmld.com/sites/rmld/files/uploads/rmld_solar_choice_financial_worksheet-summaryonly_tao_updated_05.12.17.pdf</t>
  </si>
  <si>
    <t>Solar Choice 2</t>
  </si>
  <si>
    <t>https://www.rmld.com/sites/rmld/files/uploads/rmld_solar_choice_2_financial_worksheet-summaryonly.pdf</t>
  </si>
  <si>
    <t>Ann Arbor</t>
  </si>
  <si>
    <t>Michigan</t>
  </si>
  <si>
    <t xml:space="preserve">DTE Electric </t>
  </si>
  <si>
    <t>Bryant Community Center</t>
  </si>
  <si>
    <t>NOVA Consultants</t>
  </si>
  <si>
    <t>Downtown Development Authority Solar Canopy</t>
  </si>
  <si>
    <t>https://www.mlive.com/news/ann-arbor/2018/07/solar_carport_installed_above.html</t>
  </si>
  <si>
    <t>https://www.mlive.com/news/ann-arbor/2018/01/40k_solar_carport_to_be_instal.html</t>
  </si>
  <si>
    <t>Homeland Solar</t>
  </si>
  <si>
    <t>Northside Community Center Solar Array</t>
  </si>
  <si>
    <t>https://www.mlive.com/news/ann-arbor/2020/09/ann-arbor-celebrates-launch-of-citys-first-solar-powered-resilience-hub.html</t>
  </si>
  <si>
    <t>https://www.a2gov.org/news/pages/article.aspx?i=705</t>
  </si>
  <si>
    <t>This is the first solar and storage project being developed as a part of Ann Arbor's A2ZERO Carbon Neutrality Plan.</t>
  </si>
  <si>
    <t>Avalon Housing</t>
  </si>
  <si>
    <t>Miller Manor Solar</t>
  </si>
  <si>
    <t>https://www.mlive.com/news/ann-arbor/2016/06/miller_manor_reveals_renovatio.html</t>
  </si>
  <si>
    <t>Huron Hills Golf Course (HHGC) Pump Solar</t>
  </si>
  <si>
    <t>Ann Arbor City Fire Station 6 solar Rooftop</t>
  </si>
  <si>
    <t>https://www.mlive.com/news/ann-arbor/2019/10/university-of-michigan-students-help-ann-arbor-fire-station-go-solar.html</t>
  </si>
  <si>
    <t>Leslie Park Golf Course (LPGC) Solar</t>
  </si>
  <si>
    <t>Ann Arbor Airport</t>
  </si>
  <si>
    <t>https://www.a2gov.org/departments/systems-planning/Pages/American-Rescue-Plan-Act-Funding--.aspx#Solar</t>
  </si>
  <si>
    <t xml:space="preserve">Projects supported by ARPA funding. </t>
  </si>
  <si>
    <t>Steere Farm Pump </t>
  </si>
  <si>
    <t>Wheeler Service Center</t>
  </si>
  <si>
    <t>Ann Arbor Landfill Solar Project</t>
  </si>
  <si>
    <t>https://thesuntimesnews.com/g/saline-mi/n/37995/solar-farm-coming-pittsfield-ann-arbor</t>
  </si>
  <si>
    <t>https://www.a2gov.org/departments/sustainability/Documents/Landfill%20Solar%20FAQ-1pager.pdf</t>
  </si>
  <si>
    <t>https://www.mlive.com/news/ann-arbor/2021/04/ann-arbor-comes-to-agreement-with-dte-over-carbon-neutrality-programs.html</t>
  </si>
  <si>
    <t>https://pv-magazine-usa.com/2021/10/04/michigan-landfill-to-host-20-mw-community-solar-array/</t>
  </si>
  <si>
    <t>https://www.globenewswire.com/en/news-release/2021/10/04/2307829/0/en/DTE-Energy-and-local-communities-move-forward-with-first-of-its-kind-community-solar-project-in-Washtenaw-County.html</t>
  </si>
  <si>
    <t>Ann Arbor Landfill Solar Project is planned to be build on the border between Ann Arbor and Pittsfield Township. Only one megawatt would be sent to Pittsfield Township and the rest would be directed towards Ann Arbor.</t>
  </si>
  <si>
    <t>Cadillac</t>
  </si>
  <si>
    <t>Consumers Energy</t>
  </si>
  <si>
    <t>Cadillac Solar Gardens</t>
  </si>
  <si>
    <t>https://www.prnewswire.com/news-releases/consumers-energy-celebrates-new-solar-power-plant-in-cadillac-301335958.html</t>
  </si>
  <si>
    <t>https://www.ourmidland.com/news/article/Consumers-Energy-celebrates-new-solar-power-plant-16324876.php</t>
  </si>
  <si>
    <t>https://www.michigan.gov/mienvironment/0,9349,7-385-93394-511502--,00.html</t>
  </si>
  <si>
    <t>https://www.consumersenergy.com/residential/renewable-energy/solar-gardens/locations#cadillac-solar-garden</t>
  </si>
  <si>
    <t>https://mibiz.com/sections/energy/consumers-energy-unveils-win-win-solar-project-on-former-cadillac-brownfield-property</t>
  </si>
  <si>
    <t>East Lansing</t>
  </si>
  <si>
    <t>Lansing Board of Water &amp; Light</t>
  </si>
  <si>
    <t>East Lansing Solar Park</t>
  </si>
  <si>
    <t>https://cityofeastlansing.com/ArchiveCenter/ViewFile/Item/1723</t>
  </si>
  <si>
    <t>https://www.lansingstatejournal.com/story/news/local/2019/01/23/new-community-solar-park-east-lansing-goes-line-clean-energy/2659818002/</t>
  </si>
  <si>
    <t>https://statenews.com/article/2019/11/east-lansing-solar-park-wins-project-of-the-year</t>
  </si>
  <si>
    <t>Escanaba</t>
  </si>
  <si>
    <t>City of Escanaba</t>
  </si>
  <si>
    <t>Escanaba Solar Project</t>
  </si>
  <si>
    <t>Grand Rapids</t>
  </si>
  <si>
    <t>Investor-owned</t>
  </si>
  <si>
    <t>ES Services Company</t>
  </si>
  <si>
    <t>Lake Michigan Filtration Plant</t>
  </si>
  <si>
    <t>https://www.mlive.com/news/grand-rapids/2020/12/grand-rapids-likely-to-approve-solar-array-project-for-12m-in-net-electricity-savings.html</t>
  </si>
  <si>
    <t>https://mibiz.com/sections/energy/grand-rapids-explores-potential-for-solar-power-at-8-sites</t>
  </si>
  <si>
    <t>https://grbj.com/news/energy/grand-rapids-receives-approval-for-filtration-plant-solar-project/</t>
  </si>
  <si>
    <t>Harrison</t>
  </si>
  <si>
    <t>PowerHome Solar</t>
  </si>
  <si>
    <t>Solar projects at the city's wastewater treatment plant</t>
  </si>
  <si>
    <t>https://www.prweb.com/releases/city_of_harrison_becomes_solar_power_leader_by_adding_solar_to_municipal_buildings/prweb17987825.htm</t>
  </si>
  <si>
    <t>https://www.powerhome.com/powerhome-solar-adds-solar-panels-city-harrison/</t>
  </si>
  <si>
    <t>https://www.americancityandcounty.com/2021/07/08/harrison-mich-offsets-energy-costs-reduces-carbon-footprint-with-solar-project/</t>
  </si>
  <si>
    <t>https://www.9and10news.com/2021/06/09/city-of-harrison-adding-solar-panels-to-municipal-buildings/</t>
  </si>
  <si>
    <t>Solar projects by the city's water tower, city hall, fire hall, and their lift station</t>
  </si>
  <si>
    <t>Harrison city</t>
  </si>
  <si>
    <t>L'Anse</t>
  </si>
  <si>
    <t>Village of L'Anse</t>
  </si>
  <si>
    <t>L'Anse Community Solar Array</t>
  </si>
  <si>
    <t>Lansing</t>
  </si>
  <si>
    <t>Calhoun Solar project</t>
  </si>
  <si>
    <t>Calhoun County</t>
  </si>
  <si>
    <t>http://www.mpower.org/News/ID/57/Invenergy-Completes-Construction-Financing-for-Calhoun-Solar</t>
  </si>
  <si>
    <t xml:space="preserve">Lansing </t>
  </si>
  <si>
    <t>CMS Energy</t>
  </si>
  <si>
    <t>Delta Solar</t>
  </si>
  <si>
    <t>Delta Township</t>
  </si>
  <si>
    <t>https://www.vanguardlawmag.com/case-studies/brandie-ekren-lansing-board-of-water-light/</t>
  </si>
  <si>
    <t>https://www.cms-enterprises.com/projects/delta-solar-projects/default.aspx</t>
  </si>
  <si>
    <t>https://www.edf-re.com/press-release/cms-energy-announces-purchase-of-lansing-area-solar-project-providing-clean-energy-to-power-3300-homes/</t>
  </si>
  <si>
    <t>Marquette</t>
  </si>
  <si>
    <t>City of Marquette,MI</t>
  </si>
  <si>
    <t>Marquette Board of Light and Power Solar</t>
  </si>
  <si>
    <t>Mason County</t>
  </si>
  <si>
    <t>Harvest Solar, Sunlarge Industries</t>
  </si>
  <si>
    <t>Mason County Central School District Solar</t>
  </si>
  <si>
    <t>Scottville</t>
  </si>
  <si>
    <t>https://www.solarpowerworldonline.com/2020/09/harvest-solar-completes-285-kw-system-for-michigan-school-district/</t>
  </si>
  <si>
    <t>https://www.shorelinemedia.net/ludington_daily_news/news/local/solar-power-comes-to-mcc-all-the-stars-aligned-for-panel-project/article_7042c298-de50-51aa-88cc-b446a5554d38.html</t>
  </si>
  <si>
    <t>Meridian</t>
  </si>
  <si>
    <t>Absolute Solar</t>
  </si>
  <si>
    <t>South Fire Station/Marketplace on the Green</t>
  </si>
  <si>
    <t>http://www.homtv.net/index_homtv.asp?view=story&amp;news_id=11036&amp;1=Solar-Arrays-Installed-In-Meridian-Township-to-Produce-Renewable-Energy</t>
  </si>
  <si>
    <t>https://www.meridian.mi.us/Home/Components/News/News/4844/16</t>
  </si>
  <si>
    <t>Meridian Service Center solar</t>
  </si>
  <si>
    <t>https://www.meridian.mi.us/Home/Components/News/News/4908/</t>
  </si>
  <si>
    <t>https://www.meridian.mi.us/Home/Components/News/News/5253/16</t>
  </si>
  <si>
    <t>https://news.jrn.msu.edu/2021/10/meridian-township-holds-residents-accountable/#:~:text=In%20addition%20to%20the%20solar,panels%20on%20Meridian%20Township%20facilities.</t>
  </si>
  <si>
    <t>Michigan Public Power Agency</t>
  </si>
  <si>
    <t>Calhoun County Solar Project LLC</t>
  </si>
  <si>
    <t>Second Calhoun County Solar</t>
  </si>
  <si>
    <t>https://www.traverseticker.com/news/tclp-approves-solar-deal-rate-increases/</t>
  </si>
  <si>
    <t>Hart Solar Partners</t>
  </si>
  <si>
    <t xml:space="preserve">Hart Solar </t>
  </si>
  <si>
    <t>Oceana County</t>
  </si>
  <si>
    <t>Muskegon Heights</t>
  </si>
  <si>
    <t>Chart House Energy</t>
  </si>
  <si>
    <t>https://www.mlive.com/news/muskegon/2020/06/solar-panels-represent-a-new-and-brighter-future-for-muskegon-heights.html</t>
  </si>
  <si>
    <t>Petoskey</t>
  </si>
  <si>
    <t>City of Petoskey</t>
  </si>
  <si>
    <t>Nova Consultants</t>
  </si>
  <si>
    <t>Petoskey City Hall Rooftop Solar PV System</t>
  </si>
  <si>
    <t>https://www.petoskeynews.com/story/news/local/2020/08/20/petoskey-solar-project-moves-forward/43665101/</t>
  </si>
  <si>
    <t>https://www.petoskeynews.com/featured-pnr/petoskey-still-aiming-for-2020-solar-panel-completion/article_39a7a59b-2961-5920-b1b7-e1f6251b50b9.html</t>
  </si>
  <si>
    <t>https://monitoringpublic.solaredge.com/solaredge-web/p/kiosk?guid=fc3cce15-633a-424b-946d-399c8b733dfa</t>
  </si>
  <si>
    <t>https://www.petoskeynews.com/story/news/2021/06/30/petoskeys-new-solar-installation-offers-online-access-stats/7809246002/</t>
  </si>
  <si>
    <t>Pittsfield Township</t>
  </si>
  <si>
    <t>Traverse City</t>
  </si>
  <si>
    <t>Traverse City Light &amp; Power (TCL&amp;P)</t>
  </si>
  <si>
    <t>Heritage Sustainable Energy</t>
  </si>
  <si>
    <t>M72 Solar Project</t>
  </si>
  <si>
    <t>Elmwood Township</t>
  </si>
  <si>
    <t>https://www.traverseticker.com/news/commissioners-approve-solar-deal-state-street-housing/</t>
  </si>
  <si>
    <t>https://www.record-eagle.com/news/local_news/heritage-tcl-p-finalize-solar-deal/article_1d48735a-a348-11e9-bd51-9725f17205d1.html</t>
  </si>
  <si>
    <t>Ypsilanti</t>
  </si>
  <si>
    <t>Ypsilanti Freighthouse</t>
  </si>
  <si>
    <t>http://www.solarypsi.org/installations/Ypsilanti_Freigh</t>
  </si>
  <si>
    <t>Ypsilanti District Library</t>
  </si>
  <si>
    <t>http://www.solarypsi.org/installations/YpsiLibrary</t>
  </si>
  <si>
    <t>Ypsilanti DPS Carport</t>
  </si>
  <si>
    <t>http://www.solarypsi.org/installations/Ypsi_DPS_Carport</t>
  </si>
  <si>
    <t>Ypsilanti Fire Station</t>
  </si>
  <si>
    <t>http://www.solarypsi.org/installations/FireStation</t>
  </si>
  <si>
    <t>Anoka</t>
  </si>
  <si>
    <t>Minnesota</t>
  </si>
  <si>
    <t>Minnesota Municipal Power Agency</t>
  </si>
  <si>
    <t>Anoka High School Solar Array</t>
  </si>
  <si>
    <t>https://www.mmpa.org/energy-education/hometown-solar-grant-program/</t>
  </si>
  <si>
    <t>Part of Hometown Solar Grant Program offered by the Minnesota Municipal Power Agency.</t>
  </si>
  <si>
    <t>Arlington</t>
  </si>
  <si>
    <t>Sibley East Middle/High School Solar Array</t>
  </si>
  <si>
    <t>Barnesville</t>
  </si>
  <si>
    <t>City of Barnesville ,MN</t>
  </si>
  <si>
    <t>Barnesville Community Solar Garden</t>
  </si>
  <si>
    <t>Blue Earth</t>
  </si>
  <si>
    <t>Blue Earth Light &amp; Water Dept</t>
  </si>
  <si>
    <t>https://votesolar.org/policy/policy-guides/shared-renewables-policy/mn-cs-project-map/</t>
  </si>
  <si>
    <t>Brownton</t>
  </si>
  <si>
    <t>Brownton City Offices Solar Array</t>
  </si>
  <si>
    <t>Buffalo</t>
  </si>
  <si>
    <t>Tatanka Elementary STEM School Solar Array</t>
  </si>
  <si>
    <t>Central Municipal Power Agency/Services</t>
  </si>
  <si>
    <t>Central Municipal Power Agency</t>
  </si>
  <si>
    <t>Enerparc, Lemond Solar Center LLC</t>
  </si>
  <si>
    <t>Lemond Solar</t>
  </si>
  <si>
    <t>https://smmpa.com/generation/lemond-solar-center</t>
  </si>
  <si>
    <t>https://www.mmua.org/news/breaking-news/smmpa-partners-dedicate-lemond-solar-center</t>
  </si>
  <si>
    <t>Chaska</t>
  </si>
  <si>
    <t>Clover Ridge Elementary School Solar Array</t>
  </si>
  <si>
    <t>Detroit Lakes</t>
  </si>
  <si>
    <t>City of Detroit Lakes Utilities</t>
  </si>
  <si>
    <t>Ten K Solar</t>
  </si>
  <si>
    <t>Detroit Lakes Community Solar</t>
  </si>
  <si>
    <t>https://cityofdetroitlakes.com/vertical/Sites/%7BF991A069-E23D-412C-8132-49318B273050%7D/uploads/Brochure_Final.pdf</t>
  </si>
  <si>
    <t>East Grand Forks</t>
  </si>
  <si>
    <t>South Point Elementary School Solar Array</t>
  </si>
  <si>
    <t>Edina</t>
  </si>
  <si>
    <t>Cooperative Energy Futures</t>
  </si>
  <si>
    <t>https://www.edinamn.gov/830/Community-Solar-Gardens</t>
  </si>
  <si>
    <t>https://ips-solar.com/projects/edina-csg/</t>
  </si>
  <si>
    <t>Elk River</t>
  </si>
  <si>
    <t>Elk River City Hall Solar Array</t>
  </si>
  <si>
    <t>Empire Township</t>
  </si>
  <si>
    <t>Community solar garden at the Empire Township wastewater treatment plant</t>
  </si>
  <si>
    <t>https://www.rivertowns.net/business/4191543-first-three-solar-gardens-empire-township-now-powered</t>
  </si>
  <si>
    <t>https://clients.bolton-menk.com/ruralcommunities/wp-content/uploads/sites/16/2018/04/Draft_Empire_Plan.pdf</t>
  </si>
  <si>
    <t>Grand Rapids Public Utilities</t>
  </si>
  <si>
    <t>Grand Rapids/Itasca County Airport solar farm</t>
  </si>
  <si>
    <t>https://minnesotareformer.com/2021/11/17/minnesotas-first-solar-storage-project-nears-completion-in-grand-rapids/</t>
  </si>
  <si>
    <t>https://www.solarpowerworldonline.com/2020/12/us-solar-developing-solar-storage-project-supporting-minnesota-utility/</t>
  </si>
  <si>
    <t>Kandiyohi County</t>
  </si>
  <si>
    <t>City of Kandiyohi</t>
  </si>
  <si>
    <t>McLeod County</t>
  </si>
  <si>
    <t>Glencoe Light &amp; Power Commission</t>
  </si>
  <si>
    <t>Minneapolis</t>
  </si>
  <si>
    <t>Sundial Solar</t>
  </si>
  <si>
    <t>City rooftop solar</t>
  </si>
  <si>
    <t>https://lims.minneapolismn.gov/File/2021-00917</t>
  </si>
  <si>
    <t>Renewable Energy Partners</t>
  </si>
  <si>
    <t>https://lims.minneapolismn.gov/Download/MetaData/4466/2017-01264%20Act_Id_4466.pdf</t>
  </si>
  <si>
    <t>RenaSola</t>
  </si>
  <si>
    <t>Community Energy</t>
  </si>
  <si>
    <t>North Star Solar Project</t>
  </si>
  <si>
    <t>Chisago</t>
  </si>
  <si>
    <t>https://energynews.us/2017/02/08/midwest/new-xcel-program-sells-renewable-energy-directly-to-businesses-and-homeowners/</t>
  </si>
  <si>
    <t>https://www.windpowerengineering.com/apuc-announces-commercial-operation-200-mw-odell-wind-project/</t>
  </si>
  <si>
    <t>https://ccaps.umn.edu/documents/CPE-Conferences/MIPSYCON-PowerPoints/2017/Gen100MWNorthStarSolarProject.pdf</t>
  </si>
  <si>
    <t>Odell Wind Farm</t>
  </si>
  <si>
    <t>Cottonwood, Jackson, Martin, and Watonwan Counties</t>
  </si>
  <si>
    <t>http://www.ci.minneapolis.mn.us/news/WCMSP-202329</t>
  </si>
  <si>
    <t>Various ((DG Minnesota CSG5 LLC, SolarStone Community LLC, United States Solar Corporation,
Sunrise Community Solar LLC)</t>
  </si>
  <si>
    <t>https://lims.minneapolismn.gov/Download/PriorFileDocument/-62864/WCMSP-173967.PDF</t>
  </si>
  <si>
    <t>http://w.minneapolismn.gov/www/groups/public/@finance/documents/webcontent/wcmsp-219985.pdf</t>
  </si>
  <si>
    <t>https://www.xcelenergy.com/company/media_room/news_releases/new_renewable_energy_option_approved_for_xcel_energy_minnesota_customers</t>
  </si>
  <si>
    <t>https://finance-commerce.com/2017/08/sustainable-xcel-energy-program-subscriptions-going-fast/</t>
  </si>
  <si>
    <t>Walleye Wind Farm</t>
  </si>
  <si>
    <t>Rock County</t>
  </si>
  <si>
    <t>Minesota</t>
  </si>
  <si>
    <t>https://dailyenergyinsider.com/news/31728-minnesota-puc-approves-construction-of-nexteras-109-mw-walleye-wind-farm/#:~:text=Daily%20Energy%20Insider-,Minnesota%20PUC%20approves%20construction%20of%20NextEra's%20109%20MW%20Walleye%20Wind,providing%20up%20to%20109%20MW.</t>
  </si>
  <si>
    <t>https://www.edockets.state.mn.us/EFiling/edockets/searchDocuments.do?method=showPoup&amp;documentId=%7BC0B39475-0000-CE3C-9B7E-31D47C6A9C77%7D&amp;documentTitle=202011-168044-02</t>
  </si>
  <si>
    <t>Faribault Energy Park Solar Array</t>
  </si>
  <si>
    <t>Faribault</t>
  </si>
  <si>
    <t>Buffalo Solar</t>
  </si>
  <si>
    <t xml:space="preserve">Buffalo Township </t>
  </si>
  <si>
    <t>https://mmpa.org/power-supply/buffalo-solar/</t>
  </si>
  <si>
    <t>https://www.mmpa.org/power-supply/buffalo-solar/</t>
  </si>
  <si>
    <t>https://www.solarpowerworldonline.com/2018/01/buffalo-solar-farm-fully-operational/</t>
  </si>
  <si>
    <t>Sempra U.S. Gas &amp; Power, Geronimo Energy</t>
  </si>
  <si>
    <t>Black Oak Getty Wind Farm</t>
  </si>
  <si>
    <t>Stearns County</t>
  </si>
  <si>
    <t>https://mmpa.org/power-supply/black-oak-getty-wind-farm/</t>
  </si>
  <si>
    <t>https://www.prnewswire.com/news-releases/geronimo-energy-announces-sale-of-black-oak-getty-wind-farm-to-sempra-us-gas--power-300072041.html</t>
  </si>
  <si>
    <t>https://www.transmissionhub.com/articles/2016/12/78-mw-black-oak-wind-project-in-minnesota-to-go-commercial-on-dec-23.html</t>
  </si>
  <si>
    <t>Geronimo Energy signed the original agreement, but then sold the project to Sempra U.S. Gas &amp; Power while it was still in development stage.</t>
  </si>
  <si>
    <t>Sempra U.S. Gas &amp; Power</t>
  </si>
  <si>
    <t>https://www.mmpa.org/power-supply/black-oak-getty-wind-farm/</t>
  </si>
  <si>
    <t>Moorhead</t>
  </si>
  <si>
    <t>Moorhead Public Service</t>
  </si>
  <si>
    <t>Moorhead CSG II (2016 Community Solar Garden)</t>
  </si>
  <si>
    <t>https://monitoringpublic.solaredge.com/solaredge-web/p/site/public?name=Moorhead%20CSG%20II%2020kW#/dashboard</t>
  </si>
  <si>
    <t>http://www.mpsutility.com/index.php/renewable-energy/333-capture-the-sun-community-solar-garden</t>
  </si>
  <si>
    <t>2017 Clay County's Community Solar Garden</t>
  </si>
  <si>
    <t>https://monitoringpublic.solaredge.com/solaredge-web/p/site/public?name=Clay%20County%2020kW%20at%20MPS%20CSG#/dashboard</t>
  </si>
  <si>
    <t>Moorhead CSG III (2017 Community Solar Garden)</t>
  </si>
  <si>
    <t>https://monitoringpublic.solaredge.com/solaredge-web/p/site/public?name=Moorhead%20CSG%20III%2020kW#/dashboard</t>
  </si>
  <si>
    <t>2017 Concordia's Community Solar Garden</t>
  </si>
  <si>
    <t>https://monitoringpublic.solaredge.com/solaredge-web/p/site/public?name=Concordia%2020kW%20at%20MPS%20CSG#/dashboard</t>
  </si>
  <si>
    <t>2017 MSUM's Community Solar Garden</t>
  </si>
  <si>
    <t>https://monitoringpublic.solaredge.com/solaredge-web/p/site/public?name=MSUM%2020kW%20at%20MPS%20CSG#/dashboard</t>
  </si>
  <si>
    <t>Moorhead CSG IV (2018 Community Solar Garden)</t>
  </si>
  <si>
    <t>https://monitoringpublic.solaredge.com/solaredge-web/p/site/public?name=Moorhead%20CSG%20IV%2020kW#/dashboard</t>
  </si>
  <si>
    <t>Moorhead CSG V (2019 Community Solar Garden)</t>
  </si>
  <si>
    <t>https://monitoringpublic.solaredge.com/solaredge-web/p/site/public?name=Moorhead%20CSG%20V%2020kW#/dashboard</t>
  </si>
  <si>
    <t>Moorhead CSG (2015 Community Solar Garden)</t>
  </si>
  <si>
    <t>https://monitoringpublic.solaredge.com/solaredge-web/p/site/public?name=Moorhead%20CSG%2040kW#/dashboard</t>
  </si>
  <si>
    <t>New Ulm</t>
  </si>
  <si>
    <t>Long-term REC Purchase</t>
  </si>
  <si>
    <t>New Ulm Public Utilities</t>
  </si>
  <si>
    <t>Heartland Consumers Power District</t>
  </si>
  <si>
    <t>Wessington Springs Wind Energy Center</t>
  </si>
  <si>
    <t>Jerauld County</t>
  </si>
  <si>
    <t>https://www.publicpower.org/periodical/article/heartland-consumers-power-district-helps-new-ulm-public-utilities-reap-rec-windfall</t>
  </si>
  <si>
    <t>Retail contract / sleeved REC purchase. "The validity and status of RECs is verified through the Midwest Renewable Energy Tracking System (M-RETs)."</t>
  </si>
  <si>
    <t>North St. Paul</t>
  </si>
  <si>
    <t>North High/District Education Center Solar Array</t>
  </si>
  <si>
    <t>St. Paul</t>
  </si>
  <si>
    <t>Olivia</t>
  </si>
  <si>
    <t>BOLD High School Solar Array</t>
  </si>
  <si>
    <t>Red Wing</t>
  </si>
  <si>
    <t>IPS</t>
  </si>
  <si>
    <t>Red Wing Community Solar Garden</t>
  </si>
  <si>
    <t>https://www.postbulletin.com/news/local/red-wing-school-district-tests-economics-of-power/article_c4ba6f6e-49a9-5250-ba05-21fd3dce3681.html</t>
  </si>
  <si>
    <t>https://ips-solar.com/projects/red-wing-community-solar-garden-6-mw/</t>
  </si>
  <si>
    <t>Redwood County</t>
  </si>
  <si>
    <t>Redwood Falls Public Utilities</t>
  </si>
  <si>
    <t>Xcel</t>
  </si>
  <si>
    <t>Swedes Forest Township community solar</t>
  </si>
  <si>
    <t>Swedes Forest Township</t>
  </si>
  <si>
    <t>https://www.redwoodfallsgazette.com/story/news/2021/01/13/redwood-county-board-holds-first-meeting-2021/4149837001/</t>
  </si>
  <si>
    <t>Saint Paul</t>
  </si>
  <si>
    <t>C2 Energy Capital, LLC</t>
  </si>
  <si>
    <t>Como Park Zoo &amp; Conservatory Solar Energy Project</t>
  </si>
  <si>
    <t>https://www.prnewswire.com/news-releases/c2-energy-capital-and-the-city-of-st-paul-partner-on-new-solar-energy-project-for-the-como-park-zoo--conservatory-301081759.html</t>
  </si>
  <si>
    <t>Shakopee</t>
  </si>
  <si>
    <t>Eagle Creek Elementary School Solar Array</t>
  </si>
  <si>
    <t>Oak Leaf Energy Partners</t>
  </si>
  <si>
    <t>http://www.startribune.com/solar-energy-facility-to-be-built-at-shakopee-water-treatment-plant/309359171/</t>
  </si>
  <si>
    <t>Blue Lake Wastewater Treatmen Plant Community Solar Garden</t>
  </si>
  <si>
    <t>Southern Minnesota Municipal Power Agency</t>
  </si>
  <si>
    <t>St. Cloud</t>
  </si>
  <si>
    <t>Various</t>
  </si>
  <si>
    <t>St. Cloud Metro Area</t>
  </si>
  <si>
    <t>http://https/coscgis.maps.arcgis.com/apps/MapSeries/index.html?appid=3eda048cccad4fff98c53bda421b5d88</t>
  </si>
  <si>
    <t>https://www.sctimes.com/story/news/local/2015/10/19/st-cloud-moves-forward-community-solar-garden/74231392/</t>
  </si>
  <si>
    <t>St. Louis Park</t>
  </si>
  <si>
    <t>TruNorth Solar</t>
  </si>
  <si>
    <t>St. Louis Park’s Fire Station #2 solar rooftop</t>
  </si>
  <si>
    <t>https://www.stlouispark.org/Home/Components/News/News/148/</t>
  </si>
  <si>
    <t>Part of the Made in Minnesota (MiM) Solar Incentive Program, for which the City applied.</t>
  </si>
  <si>
    <t>Municipal Service Center solar rooftop</t>
  </si>
  <si>
    <t>Winthrop</t>
  </si>
  <si>
    <t>Gibbon-Fairfax-Winthrop High School Solar Array</t>
  </si>
  <si>
    <t>Starkville</t>
  </si>
  <si>
    <t>Mississippi</t>
  </si>
  <si>
    <t>Tennessee Valley Authority</t>
  </si>
  <si>
    <t>MS Solar 5 – Golden Triangle I Solar + Storage. Under the Tennessee Valley Authority (TVA) Green Invest program</t>
  </si>
  <si>
    <t>Lowndes County</t>
  </si>
  <si>
    <t>https://cdispatch.com/news/2021-04-29/starkville-partners-with-tva-on-solar-energy-initiative/</t>
  </si>
  <si>
    <t>https://www.starkvilleutilities.com/news/04262021.phtml</t>
  </si>
  <si>
    <t>https://origisenergy.com/projects/ms-solar-5-golden-triangle/</t>
  </si>
  <si>
    <t>Blue Springs School District</t>
  </si>
  <si>
    <t>Missouri</t>
  </si>
  <si>
    <t>Artisun Solar</t>
  </si>
  <si>
    <t>Solar projects at Delta Woods Middle School, John Nowlin Elementary, Brittany Hills Middle School, and Chapel Lakes Elementary</t>
  </si>
  <si>
    <t>https://artisunsolar.com/blue-springs-appreciates-green-solar/</t>
  </si>
  <si>
    <t>Chillicothe</t>
  </si>
  <si>
    <t>Chillicothe Municipal Utilities</t>
  </si>
  <si>
    <t>MC Power</t>
  </si>
  <si>
    <t>Chillicothe Solar Farm</t>
  </si>
  <si>
    <t xml:space="preserve">Chillicothe </t>
  </si>
  <si>
    <t>https://mpua.org/page/mjmeuc</t>
  </si>
  <si>
    <t>http://www.chillicothecity.org/press_solarfarm.html</t>
  </si>
  <si>
    <t>http://s39528.mini.alsoenergy.com/Dashboard//2a5669735064577a4343554b772b71553d</t>
  </si>
  <si>
    <t xml:space="preserve">Columbia </t>
  </si>
  <si>
    <t>Columbia Water &amp; Light</t>
  </si>
  <si>
    <t>Truman Solar LLC</t>
  </si>
  <si>
    <t>Truman Solar</t>
  </si>
  <si>
    <t>https://www.como.gov/CMS/pressreleases/view.php?id=7370&amp;tbiframe=1</t>
  </si>
  <si>
    <t>El Dorado Springs</t>
  </si>
  <si>
    <t>City of El Dorado Springs Utilities</t>
  </si>
  <si>
    <t>El Dorado Solar Farm</t>
  </si>
  <si>
    <t>https://mpua.org/news/403832/El-Dorado-Springs-solar-farm-dedicated-May-31st.htm</t>
  </si>
  <si>
    <t>http://s41401.mini.alsoenergy.com/Dashboard//2a566973496657334141454b772b71553d</t>
  </si>
  <si>
    <t>Higginsville</t>
  </si>
  <si>
    <t>City of Higginsville Electric Department</t>
  </si>
  <si>
    <t>Higginsville Solar Farm</t>
  </si>
  <si>
    <t>https://mpua.org/news/378465/Downloading-daylight-Higginsville-solar-farm-dedicated-Dec.-6.htm</t>
  </si>
  <si>
    <t>http://s40252.mini.alsoenergy.com/Dashboard/2a566973496647764641304b772b714d3d</t>
  </si>
  <si>
    <t>Independence</t>
  </si>
  <si>
    <t>Independence Power &amp; Light</t>
  </si>
  <si>
    <t>MC Power Companies</t>
  </si>
  <si>
    <t xml:space="preserve">Independence Community Solar (Phase 1) </t>
  </si>
  <si>
    <t>http://www.ci.independence.mo.us/article/5121</t>
  </si>
  <si>
    <t>Independence Community Solar Farm</t>
  </si>
  <si>
    <t>https://www.kansascity.com/news/local/article49597320.html</t>
  </si>
  <si>
    <t>https://www.publicpower.org/periodical/article/independence-power-light-offers-community-solar-project</t>
  </si>
  <si>
    <t xml:space="preserve">Independence Community Solar (Phase 2, Bundschu site expansion) </t>
  </si>
  <si>
    <t>https://www.indyenergy.org/community-solar</t>
  </si>
  <si>
    <t>Independence Community Solar (Phase 2, former Rockwood golf course location)</t>
  </si>
  <si>
    <t>Joplin</t>
  </si>
  <si>
    <t>Liberty Utilities</t>
  </si>
  <si>
    <t>Joplin School District community solar farm (Liberty's Community Solar Pilot Program)</t>
  </si>
  <si>
    <t>Jasper County</t>
  </si>
  <si>
    <t>https://www.joplinglobe.com/news/local_news/joplin-school-district-signs-on-to-solar-power-program-with-liberty/article_d94fff72-5125-11ec-8668-2f0112a5ee21.html</t>
  </si>
  <si>
    <t>Tradewind Energy (subsidiary of Enel Green Power North America)</t>
  </si>
  <si>
    <t>Clark and Meade Counties</t>
  </si>
  <si>
    <t>https://newsroom.evergy.com/2021-05-11-Wind-farm-powers-Kansas-City-International-Airport,-large-businesses</t>
  </si>
  <si>
    <t>https://cityrenewables.org/index.php?gf-download=2021%2F05%2FRD-MW-addendum-City-20201020.pdf&amp;form-id=2&amp;field-id=21&amp;hash=9e719916115ae8607df32914b2efd8d69769ea637465c76a746eb9ac4f85a1f0</t>
  </si>
  <si>
    <t>Part of Renewables Direct Program.</t>
  </si>
  <si>
    <t>Lebanon</t>
  </si>
  <si>
    <t>City of Lebanon Utilities Department</t>
  </si>
  <si>
    <t>Lebanon Solar Farm</t>
  </si>
  <si>
    <t>https://www.ky3.com/content/news/Construction-complete-on-new-solar-farm-in-Lebanon-439081043.html</t>
  </si>
  <si>
    <t>http://s39529.mini.alsoenergy.com/Dashboard//2a5669735064577a4343454b772b71733d</t>
  </si>
  <si>
    <t>https://irp-cdn.multiscreensite.com/7761cd9f/files/uploaded/Lebanon%2C%20MO%20Solar%20Farm.pdf</t>
  </si>
  <si>
    <t>Marshall</t>
  </si>
  <si>
    <t>Marshall Municipal Utiltiies</t>
  </si>
  <si>
    <t>Marshall Solar Farm</t>
  </si>
  <si>
    <t>https://www.marshallnews.com/story/2377769.html</t>
  </si>
  <si>
    <t>http://s36512.mini.alsoenergy.com/Dashboard//2a56697350656d7a4241304b772b71513d</t>
  </si>
  <si>
    <t>Missouri Joint Municipal Electric Utility Commission</t>
  </si>
  <si>
    <t>Missouri Joint Municipal Electric Utility Commission (MJMEUC)</t>
  </si>
  <si>
    <t>Macon and Trenton Solar Farms</t>
  </si>
  <si>
    <t>Macon</t>
  </si>
  <si>
    <t>Missiouri</t>
  </si>
  <si>
    <t>https://www.gardnercapital.com/news/gardner-capital-mc-power-companies-dedicate-macon-missouri-solar-farm-july-1/</t>
  </si>
  <si>
    <t>Cimarron Bend Wind Farm Expansion</t>
  </si>
  <si>
    <t>Rolla</t>
  </si>
  <si>
    <t>Rolla Municipal Utilities</t>
  </si>
  <si>
    <t>Rolla Solar Farm</t>
  </si>
  <si>
    <t>https://www.therolladailynews.com/article/20160128/NEWS/160128886</t>
  </si>
  <si>
    <t>https://irp-cdn.multiscreensite.com/7761cd9f/files/uploaded/Rolla%20Solar%20Farm.pdf</t>
  </si>
  <si>
    <t>https://www.therolladailynews.com/article/20151105/NEWS/151109381</t>
  </si>
  <si>
    <t>http://s37075.mini.alsoenergy.com/Dashboard//2a5669735065326e4842454b772b71413d</t>
  </si>
  <si>
    <t>St. Louis</t>
  </si>
  <si>
    <t>Ameren</t>
  </si>
  <si>
    <t>Community solar project at St. Louis Lambert International Airport</t>
  </si>
  <si>
    <t>https://www.stltoday.com/business/local/ameren-and-st-louis-city-officials-separately-announce-new-solar-energy-initiatives/article_ce232b88-598b-5a67-af93-9f8c79f881a2.html</t>
  </si>
  <si>
    <t>https://www.stltoday.com/business/local/ameren-solar-project-begins-operation-near-airport-as-plans-brew-to-expand-the-program/article_5e679011-85c3-5e91-8693-8812aec65b29.html</t>
  </si>
  <si>
    <t>Missoula County</t>
  </si>
  <si>
    <t>Montana</t>
  </si>
  <si>
    <t>Missoula Electric Cooperative</t>
  </si>
  <si>
    <t>OnSite Energy, Saroc Energy</t>
  </si>
  <si>
    <t>Missoula County Detention Facility Solar Array</t>
  </si>
  <si>
    <t>https://missoulian.com/news/local/largest-rooftop-solar-array-in-montana-now-operational-at-missoula-jail/article_59f619e6-a4aa-5e1c-9fd0-b3b312cf656c.html</t>
  </si>
  <si>
    <t>https://missoulaelectric.com/about/mec/</t>
  </si>
  <si>
    <t>https://www.kulr8.com/regional/county-approves-contract-for-solar-panels-on-roof-of-missoula-jail/article_dd705874-dba3-5464-b2ac-e82b0368feb6.html</t>
  </si>
  <si>
    <t>https://www.missoulacounty.us/government/community-development/community-planning-services/sustainability-and-community-resiliency/detention-center-solar-array-faqs-17001</t>
  </si>
  <si>
    <t>https://missoulacurrent.com/business/2021/06/solar-array-atop-jail/</t>
  </si>
  <si>
    <t>No surplus power will be transferred elsewhere. After five years, the county will buy the array from Saroc at a depreciated rate (to take advantage of tax credit).</t>
  </si>
  <si>
    <t>Burt County</t>
  </si>
  <si>
    <t>Burt County Public Power(BCPPD)</t>
  </si>
  <si>
    <t>Bluestem Energy Solutions</t>
  </si>
  <si>
    <t xml:space="preserve">Burt and Dodge counties </t>
  </si>
  <si>
    <t>https://www.agupdate.com/community/groundbreaking-solar-storage-facility-now-operational-in-burt-county/article_eff46aca-c92a-11eb-8a26-0b1261855d0b.html</t>
  </si>
  <si>
    <t>https://fremonttribune.com/news/local/burt-county-solar-plus-storage-project-now-fully-operational/article_23544652-1f4a-5ad0-9d47-de95aa95d1dd.html</t>
  </si>
  <si>
    <t>One of the first installations in the Midwest to feature the Tesla battery system. The first solar and utility-scale battery storage system to be built in tandem in Nebraska.</t>
  </si>
  <si>
    <t>Central City</t>
  </si>
  <si>
    <t>City of Central City</t>
  </si>
  <si>
    <t>Central City Community Solar garden</t>
  </si>
  <si>
    <t>Columbus</t>
  </si>
  <si>
    <t>Nebraska Public Power District (NPPD)</t>
  </si>
  <si>
    <t>Sunwise Community Solar</t>
  </si>
  <si>
    <t>Cozad</t>
  </si>
  <si>
    <t>N Solar</t>
  </si>
  <si>
    <t xml:space="preserve">Solar system at 2nd and Monroe Streets </t>
  </si>
  <si>
    <t>https://www.globenewswire.com/en/news-release/2021/08/17/2282260/0/en/N-Solar-and-Cozad-Cut-the-Ribbon-at-City-s-New-Solar-Energy-Facility.html</t>
  </si>
  <si>
    <t>https://www.solarpowerworldonline.com/2021/08/n-solar-completes-2-4-mw-municipal-solar-array-cozad-nebraska/</t>
  </si>
  <si>
    <t>Fort Calhoun</t>
  </si>
  <si>
    <t>Omaha Public Power District</t>
  </si>
  <si>
    <t>OPPD Community Solar</t>
  </si>
  <si>
    <t>Fremont</t>
  </si>
  <si>
    <t>City of Fremont</t>
  </si>
  <si>
    <t>Solar Farm One (Phase II)</t>
  </si>
  <si>
    <t>Solar Farm One</t>
  </si>
  <si>
    <t>https://fremonttribune.com/news/solar-farm-becomes-reality-in/article_1b0e9856-f63a-574a-a397-1127a9a93e16.html</t>
  </si>
  <si>
    <t>Grand Island</t>
  </si>
  <si>
    <t>City of Grand Island Utilities Department</t>
  </si>
  <si>
    <t>GenPro Energy Solutions</t>
  </si>
  <si>
    <t>https://theindependent.com/news/local/watch-now-pilot-project-tests-potential-of-solar-energy-for-grand-island/article_9c751bec-bf3a-11ea-b9fc-4b2f6fc22128.html</t>
  </si>
  <si>
    <t>Grand Island Utilities Department</t>
  </si>
  <si>
    <t>Prairie Breeze III Wind Energy Center</t>
  </si>
  <si>
    <t>Antelope County</t>
  </si>
  <si>
    <t>https://invenergyllc.com/news/city-of-grand-island-announces-first-renewable-energy-purchase-signs-agreement-with-invenergy-for-nebraska-wind-power</t>
  </si>
  <si>
    <t>https://www.thewindpower.net/windfarm_en_24054_prairie-breeze-iii.php</t>
  </si>
  <si>
    <t>https://nawindpower.com/investor-takes-stake-in-prairie-breeze-ii-and-iii-wind-farms</t>
  </si>
  <si>
    <t>Hastings</t>
  </si>
  <si>
    <t>City of Hastings</t>
  </si>
  <si>
    <t>Hastings Community Solar Farm</t>
  </si>
  <si>
    <t>Hemingford</t>
  </si>
  <si>
    <t>Hemingford Municipal Power</t>
  </si>
  <si>
    <t>GenPro</t>
  </si>
  <si>
    <t>https://starherald.com/townnews/commerce/hemingford-solar-array-powered-up/article_d7f9ee76-fdf7-11ea-94ae-affd60241238.html</t>
  </si>
  <si>
    <t>Kearney</t>
  </si>
  <si>
    <t>SoCore Energy</t>
  </si>
  <si>
    <t>Kearney SunWise Community Solar Program</t>
  </si>
  <si>
    <t>https://www.engiedistributedsolar.com/kearney-solar-park-ribbon-cutting-monday/</t>
  </si>
  <si>
    <t>https://www.nppd.com/press-releases/kearney-sunwise-community-solar-shares-on-sale-starting-sept-15-2017</t>
  </si>
  <si>
    <t>https://nptelegraph.com/news/local/ogallala-nebraska-public-power-announce-community-solar-farm-project/article_7a504d78-65d5-11ec-9be4-ab7a08232b37.html</t>
  </si>
  <si>
    <t xml:space="preserve">DC </t>
  </si>
  <si>
    <t>Lincoln Electric Power</t>
  </si>
  <si>
    <t>Enerparc</t>
  </si>
  <si>
    <t>LES Community Solar Facility</t>
  </si>
  <si>
    <t>https://www.les.com/savings-energy/solar-customer-owned-gen/solar</t>
  </si>
  <si>
    <t>Norfolk</t>
  </si>
  <si>
    <t>Sunwise Community Solar Program: Norfolk community solar project</t>
  </si>
  <si>
    <t>https://www.nppd.com/press-releases/city-of-norfolk-nppd-team-up-for-solar-project-battery-storage?locale=en</t>
  </si>
  <si>
    <t>https://www.mccookgazette.com/story/2829455.html</t>
  </si>
  <si>
    <t>Ogallala</t>
  </si>
  <si>
    <t>Ogallala community solar farm</t>
  </si>
  <si>
    <t>https://northplattebulletin.com/ogallala-contracting-for-solar-farm/</t>
  </si>
  <si>
    <t>Scottsbluff</t>
  </si>
  <si>
    <t>Scottbluff solar energy pilot project</t>
  </si>
  <si>
    <t>https://journalstar.com/news/state-and-regional/nebraska/scottsbluff-solar-energy-pilot-project-gains-city-approval/article_b5a93c93-06db-507a-91e5-3f6d6b0a35ea.html</t>
  </si>
  <si>
    <t>https://nebraska.tv/news/local/scottsbluff-to-begin-second-community-solar-project</t>
  </si>
  <si>
    <t>Scottbluff's second community solar project (near the Alan C. Landers Soccer Complex)</t>
  </si>
  <si>
    <t>https://www.starherald.com/news/local_news/scottsbluff-ready-to-add-solar-electricity/article_aaf0f24c-b17a-5df2-88be-f7065e1728ba.html</t>
  </si>
  <si>
    <t>South Sioux City</t>
  </si>
  <si>
    <t>South Sioux City PUC</t>
  </si>
  <si>
    <t>Green Star Energy</t>
  </si>
  <si>
    <t>$3.75 million Renewable Fuels Power Plant</t>
  </si>
  <si>
    <t>https://www.manufacturing.net/energy/article/13193761/south-sioux-city-approves-375-renewable-fuels-power-plant</t>
  </si>
  <si>
    <t>Venango</t>
  </si>
  <si>
    <t>Venango Community Solar</t>
  </si>
  <si>
    <t>Wahoo</t>
  </si>
  <si>
    <t xml:space="preserve">Wahoo Utilities Department </t>
  </si>
  <si>
    <t>Sol CES Projects</t>
  </si>
  <si>
    <t>Solar plant on 10 acres on the east side of Wahoo</t>
  </si>
  <si>
    <t>https://wahoo-ashland-waverly.com/community/city-gives-nod-to-solar/article_a0cffbe8-f554-11eb-97a9-5bc09cee6cbf.html</t>
  </si>
  <si>
    <t>https://www.wahoo.ne.us/vimages/shared/vnews/stories/4fdb8f11b5939/2021-07-27%20Minutes.pdf</t>
  </si>
  <si>
    <t>Las Vegas</t>
  </si>
  <si>
    <t>NV Energy</t>
  </si>
  <si>
    <t>Boulder Solar 1</t>
  </si>
  <si>
    <t>Boulder City</t>
  </si>
  <si>
    <t>https://www.businesswire.com/news/home/20151124006125/en/City-Las-Vegas-Track-Rely-Exclusively-Renewable</t>
  </si>
  <si>
    <t>http://pucweb1.state.nv.us/PDF/AxImages/DOCKETS_2015_THRU_PRESENT/2015-11/7808.pdf</t>
  </si>
  <si>
    <t>https://bouldercityreview.com/news/city-government/council-oks-20-million-solar-lease/</t>
  </si>
  <si>
    <t>Panaca</t>
  </si>
  <si>
    <t>Lincoln County Power District</t>
  </si>
  <si>
    <t>US 93 Community Solar</t>
  </si>
  <si>
    <t>http://www.lcpd1.com/content/community-solar-project-taking-reservations</t>
  </si>
  <si>
    <t>Bristol</t>
  </si>
  <si>
    <t>New Hampshire</t>
  </si>
  <si>
    <t>New England</t>
  </si>
  <si>
    <t>Barrington Power</t>
  </si>
  <si>
    <t>Bristol Sewer and Water Solar Project</t>
  </si>
  <si>
    <t>https://www.townofbristolnh.org/sites/g/files/vyhlif2866/f/pages/bristol_sewer_and_water_solar_project_faq_1.pdf</t>
  </si>
  <si>
    <t>https://granitegeek.concordmonitor.com/2021/03/12/great-explainer-about-solar-for-towns/</t>
  </si>
  <si>
    <t>https://www.townofbristolnh.org/energy-committee/pages/proposed-solar-array-wwtf</t>
  </si>
  <si>
    <t>https://www.townofbristolnh.org/budget-committee/pages/2021-town-meeting-information-and-documents</t>
  </si>
  <si>
    <t>Derry</t>
  </si>
  <si>
    <t>Solar farm at a town-owned landfill site on Kendall Pond Road</t>
  </si>
  <si>
    <t>https://manchesterinklink.com/derry-moves-forward-with-solar-farm-plans-after-governor-signs-net-metering-law/</t>
  </si>
  <si>
    <t>Epping</t>
  </si>
  <si>
    <t>Solar facilities at the decommissioned lagoons of the Epping wastewater facility</t>
  </si>
  <si>
    <t>https://www.unionleader.com/epping-investment-positions-them-for-the-future/article_e6a5216f-557f-534e-9cdf-4bba1ed9da1e.html</t>
  </si>
  <si>
    <t>https://www.rd.usda.gov/sites/default/files/nh_epping_wep.pdf</t>
  </si>
  <si>
    <t>https://www.solarnovus.com/hanover-becomes-first-ready-for-100-town-in-new-hampshire_N11966.html</t>
  </si>
  <si>
    <t>Hanover Water Filtration Facility solar array</t>
  </si>
  <si>
    <t>https://www.eagletimes.com/news/a-cleaner-future-hanover-unveils-largest-municipal-solar-farm-in-new-hampshire/article_67520829-a03a-59a9-b79e-371bac358e73.html</t>
  </si>
  <si>
    <t>Keene</t>
  </si>
  <si>
    <t>Public Service Company of New Hampshire (PSNH)</t>
  </si>
  <si>
    <t>Solar array on the roof of a municipal building (police and public works departments)</t>
  </si>
  <si>
    <t>https://www.sentinelsource.com/news/local/keene-committee-backs-plan-for-solar-array-at-city-complex/article_b5412b84-f087-5d69-b392-19d936deb7b0.html</t>
  </si>
  <si>
    <t>https://www.sentinelsource.com/news/local/keene-official-city-set-to-save-with-new-solar-array/article_df14fe2a-f35e-575d-845d-c66a304f9c28.html</t>
  </si>
  <si>
    <t>Ground-mounted solar system at Keene’s wastewater treatment facility near the city-owned Dillant-Hopkins Airport in North Swanzey</t>
  </si>
  <si>
    <t>https://www.sentinelsource.com/news/local/in-keene-shaheen-touts-solar-energy-projects/article_d1f47459-8aba-534d-bcf4-a930cb7a6809.html</t>
  </si>
  <si>
    <t>https://ci.keene.nh.us/sites/default/files/2020-06/2020_06_11_FOP_Agenda_Packet_Corrected_Optimized%20TH.pdf</t>
  </si>
  <si>
    <t>Manchester</t>
  </si>
  <si>
    <t>Dunbarton Landfill Solar</t>
  </si>
  <si>
    <t>https://news.yahoo.com/city-hall-efforts-become-clg-165100307.html</t>
  </si>
  <si>
    <t>https://manchesterinklink.com/city-approves-solar-development-project-on-dunbarton-road/</t>
  </si>
  <si>
    <t>Nashua</t>
  </si>
  <si>
    <t>Nashua Transit Garage Solar Array</t>
  </si>
  <si>
    <t>https://www.revisionenergy.com/solar-projects/nashua-transit-system-nashua-nh/</t>
  </si>
  <si>
    <t>https://energycentral.com/news/city-making-plans-save-money-solar-projects</t>
  </si>
  <si>
    <t>https://www.nashuatelegraph.com/news/local-news/2019/11/05/city-revision-energy-set-sights-on-solar/</t>
  </si>
  <si>
    <t>Lake Street Fire Station Rooftop Solar Array</t>
  </si>
  <si>
    <t>https://www.revisionenergy.com/solar-projects/lake-street-fire-station-nashua-nh/</t>
  </si>
  <si>
    <t>Dr. Crisp Elementary School Solar Array</t>
  </si>
  <si>
    <t>https://nerej.com/two-nashua-schools-now-powered-by-solar</t>
  </si>
  <si>
    <t>https://www.unionleader.com/news/environment/nashua-elementary-school-to-be-fitted-with-1-000-solar-panels/article_5391a86f-a6f7-504b-b6a2-e908404dba50.html</t>
  </si>
  <si>
    <t>Conway Arena Solar Array</t>
  </si>
  <si>
    <t>https://www.revisionenergy.com/solar-projects/conway-arena-nashua-nh/</t>
  </si>
  <si>
    <t>Fairgrounds Middle School Solar Array</t>
  </si>
  <si>
    <t>Newport</t>
  </si>
  <si>
    <t>Norwich Solar Technologies</t>
  </si>
  <si>
    <t>Municipal solar project</t>
  </si>
  <si>
    <t>https://norwichsolar.com/newport-voters-approve-nhs-largest-municipal-solar-project/</t>
  </si>
  <si>
    <t>Shelburne</t>
  </si>
  <si>
    <t>Enphase Energy, 603 Solar</t>
  </si>
  <si>
    <t>Solar array on the town hall building</t>
  </si>
  <si>
    <t>https://www.globenewswire.com/news-release/2020/10/05/2103480/0/en/Enphase-Energy-and-603-Solar-to-Offset-100-of-Energy-for-Shelburne-NH-Town-Hall.html</t>
  </si>
  <si>
    <t>Asbury Park</t>
  </si>
  <si>
    <t>New Jersey</t>
  </si>
  <si>
    <t>Jersey Central Power &amp; Light</t>
  </si>
  <si>
    <t>Solar Landscape</t>
  </si>
  <si>
    <t>Solar projects  on the rooftops of Asbury Park High School, Dr. Martin Luther King Jr. Middle School, Thurgood Marshall Elementary School, and Bradley Elementary School</t>
  </si>
  <si>
    <t>http://asburyparksun.com/solar-landscape-to-provide-asbury-park-schools-free-electricity-for-15-years/</t>
  </si>
  <si>
    <t>https://amp.lohud.com/story/news/education/asbury-park-schools/2021/01/26/asbury-park-school-district-solar-panels-cut-electric-bill-half/6671098002/</t>
  </si>
  <si>
    <t>Berkeley</t>
  </si>
  <si>
    <t xml:space="preserve">Hathaway Solar </t>
  </si>
  <si>
    <t>Berkeley's landfill solar array</t>
  </si>
  <si>
    <t>https://www.app.com/story/news/local/redevelopment/2021/11/23/berkeley-nj-former-landfill-become-solar-field/8672799002/</t>
  </si>
  <si>
    <t>https://www.jerseyshoreonline.com/berkeley/solar-farm-to-be-built-over-landfill-2/</t>
  </si>
  <si>
    <t>Delanco Township</t>
  </si>
  <si>
    <t>New Jersey Public Service Electric &amp; Gas</t>
  </si>
  <si>
    <t>Soltage</t>
  </si>
  <si>
    <t xml:space="preserve">Delanco Landfill Solar (New Jersey Community Solar Energy Pilot Program) </t>
  </si>
  <si>
    <t>https://www.nj.gov/bpu/newsroom/2021/approved/20210513.html</t>
  </si>
  <si>
    <t>https://www.wastetodaymagazine.com/article/new-jersey-brownfield-solar-project/</t>
  </si>
  <si>
    <t>Public Service Electric &amp; Gas (PSEG)</t>
  </si>
  <si>
    <t>Dobtol Construction LLC</t>
  </si>
  <si>
    <t>900 Bloomfield Avenue</t>
  </si>
  <si>
    <t>Verona</t>
  </si>
  <si>
    <t>https://essexcountynj.org/essex-county-executive-divincenzo-announces-installation-of-solar-panels-on-roof-of-essex-county-building-in-verona-green-energy-initiative-will-save-about-21000-annually/</t>
  </si>
  <si>
    <t xml:space="preserve">Greenskies Clean Energy LLC and Eznergy Solar Energy Solutions </t>
  </si>
  <si>
    <t>Lawrence municipal buildings solar arrays</t>
  </si>
  <si>
    <t>https://centraljersey.com/2021/10/05/lawrence-township-solar-project-is-equivalent-of-taking-1665-cars-off-the-roads/</t>
  </si>
  <si>
    <t>https://www.lawrencetwp.com/departments/clerk/utility-companies</t>
  </si>
  <si>
    <t>Sayreville</t>
  </si>
  <si>
    <t>Ciel et Terre USA, Solar Renewable Energy</t>
  </si>
  <si>
    <t>Sayreville Floating Solar Array</t>
  </si>
  <si>
    <t>Bordentown Avenue Water Treatment Plant</t>
  </si>
  <si>
    <t>https://www.americancityandcounty.com/2019/10/29/new-jersey-town-installs-largest-floating-solar-system-in-north-america/</t>
  </si>
  <si>
    <t>http://www.sayreville.com/Bids/Soloar%20Power%20Response%20to%20Questions.pdf</t>
  </si>
  <si>
    <t>Somerset County</t>
  </si>
  <si>
    <t>Partners Hall Solar Project at the Somerset County Education Center.</t>
  </si>
  <si>
    <t>Somerset</t>
  </si>
  <si>
    <t>https://www.dailyamerican.com/story/news/2021/07/21/solar-energy-grants-have-been-awarded-somerset-county-organizations/8019519002/</t>
  </si>
  <si>
    <t>https://www.altoonamirror.com/life/community/2021/08/more-than-185k-in-sustainable-energy-grants-awarded/</t>
  </si>
  <si>
    <t>Albuquerque</t>
  </si>
  <si>
    <t>Public Service Company of New Mexico (PNM)</t>
  </si>
  <si>
    <t>ABQ BioPark Solar Parking Structure</t>
  </si>
  <si>
    <t>http://www.cabq.gov/mayor/news/cultural-services-announces-completion-of-abq-biopark-solar-parking-structures</t>
  </si>
  <si>
    <t>OE Solar</t>
  </si>
  <si>
    <t>Atrisco Heritage Academy High School solar array</t>
  </si>
  <si>
    <t>https://www.aps.edu/news/news-from-2021-2022/aps-unveils-electric-solar-panel-generation-storage-project</t>
  </si>
  <si>
    <t>https://solarbuildermag.com/projects/sandia-labs-doe-studying-this-big-solar-storage-project-at-atrisco-heritage-academy-in-new-mexico/</t>
  </si>
  <si>
    <t>http://www.cabq.gov/mayor/news/mayor-tim-keller-announces-12-city-solar-projects</t>
  </si>
  <si>
    <t>https://sollunasolar.com/commercial-solar-development-2/</t>
  </si>
  <si>
    <t>https://pv-magazine-usa.com/2018/06/27/solar-bond-pays-for-12-solar-installations-tax-payers-nothing/</t>
  </si>
  <si>
    <t xml:space="preserve">Phase 1 entails $5.2 million for 12 buildings; Phase 2 entails $20 million for 17 buildings. </t>
  </si>
  <si>
    <t>Jicarilla Apache Nation</t>
  </si>
  <si>
    <t>https://www.abqjournal.com/1249219/abq-partners-with-pnm-on-proposed-solar-plant.html</t>
  </si>
  <si>
    <t>https://www.cabq.gov/environmentalhealth/news/the-jicarilla-apache-nation-city-of-albuquerque-pnm-and-hecate-energy-celebrate-progress-of-pnm-solar-direct-solar-field</t>
  </si>
  <si>
    <t xml:space="preserve">Aztec </t>
  </si>
  <si>
    <t>Guzman Energy</t>
  </si>
  <si>
    <t>Open Energy</t>
  </si>
  <si>
    <t>Aztec</t>
  </si>
  <si>
    <t>https://www.solarpowerworldonline.com/2016/07/open-energy-closes-loan-1-2-mw-solar-facility/</t>
  </si>
  <si>
    <t>Bernalillo</t>
  </si>
  <si>
    <t>Hecate Energy</t>
  </si>
  <si>
    <t>Jicarilla Apache Nation Advanced Energy Center</t>
  </si>
  <si>
    <t>https://www.pnm.com/solardirect</t>
  </si>
  <si>
    <t>https://www.smartcitiesdive.com/news/albuquerque-nm-breaks-ground-on-50-mw-solar-field-on-tribal-lands/587129/</t>
  </si>
  <si>
    <t>http://www.nmprc.state.nm.us/docs/MinutesofMarch252020OpenMeeting.pdf</t>
  </si>
  <si>
    <t>http://www.hecateenergy.com</t>
  </si>
  <si>
    <t>http://www.hecateenergy.com/news/2019/06/albuquerque-to-get-closer-to-100-with-solar-farm-on-apache-land/</t>
  </si>
  <si>
    <t>Deming</t>
  </si>
  <si>
    <t>https://www.usnews.com/news/best-states/new-mexico/articles/2020-03-26/new-mexico-regulators-give-green-light-to-solar-project</t>
  </si>
  <si>
    <t>https://www.constructionreporter.com/news/new-solar-energy-project-set-to-be-built-on-jicarilla-apache-nation-land</t>
  </si>
  <si>
    <t>https://wnmu.edu/wnmu-advances-renewable-energy-goals/#gsc.tab=0</t>
  </si>
  <si>
    <t>Gallup</t>
  </si>
  <si>
    <t>Continental Divide Electric Cooperative</t>
  </si>
  <si>
    <t>Standard Solar, Mangan Renewables</t>
  </si>
  <si>
    <t>https://cleantechnica.com/2018/08/16/new-9-8-megawatt-solar-farm-in-gallup-new-mexico-will-save-city-785000-in-first-8-years/</t>
  </si>
  <si>
    <t>Grant County</t>
  </si>
  <si>
    <t>https://apnews.com/article/new-mexico-albuquerque-57b9a0bb329e3b82585d3aa5c3add5cd</t>
  </si>
  <si>
    <t>Las Cruces</t>
  </si>
  <si>
    <t>El Paso Electric</t>
  </si>
  <si>
    <t>12 water utility sites throughout the city, such as wells, boosters and lift stations, and at the Las Cruces International Airport</t>
  </si>
  <si>
    <t>https://www.lcsun-news.com/story/news/local/community/2021/07/31/las-cruces-utilities-aids-citys-goal-sustainable-clean-energy-solutions/5441543001/</t>
  </si>
  <si>
    <t>https://www.lcsun-news.com/story/news/2019/12/17/las-cruces-approves-agreement-company-build-solar-panel-sites/2662741001/</t>
  </si>
  <si>
    <t>Picuris Pueblo</t>
  </si>
  <si>
    <t>Kit Carson Electric</t>
  </si>
  <si>
    <t>Picuris Pueblo Community Solar Array</t>
  </si>
  <si>
    <t>Taos County</t>
  </si>
  <si>
    <t>https://www.abqjournal.com/2359694/community-solar-developers-ready-to-launch.html</t>
  </si>
  <si>
    <t>https://www.energy.gov/sites/default/files/2017/04/f34/JP-Picuris.pdf</t>
  </si>
  <si>
    <t>https://www.energy.gov/sites/prod/files/2019/01/f58/2.1-Picuris.pdf</t>
  </si>
  <si>
    <t>https://valleydailypost.com/blog/learn-how-picuris-pueblo-went-solar/</t>
  </si>
  <si>
    <t>https://vimeo.com/319073443</t>
  </si>
  <si>
    <t>Pueblo of Acoma</t>
  </si>
  <si>
    <t>Panorama Wind Farm</t>
  </si>
  <si>
    <t>Northern Colorado</t>
  </si>
  <si>
    <t>https://www.dailyadvent.com/news/1505722d7273fac377226359caa2a8a9-Guzman-Energy-a-Denverbased-energy-provider-with-New-Mexico-customers-to-receive-electricity-from-new-wind-farm-team-up-on-major-wind-farm-in-northeast-Colorado</t>
  </si>
  <si>
    <t>https://www.bizjournals.com/albuquerque/news/2021/06/30/leeward-renewable-guzman-energy-wind-farm.html</t>
  </si>
  <si>
    <t>https://www.businesswire.com/news/home/20210609005914/en/Guzman-Energy-Announces-New-Partnership-with-Pueblo-of-Acoma</t>
  </si>
  <si>
    <t>Santa Fe</t>
  </si>
  <si>
    <t>Yearout Energy</t>
  </si>
  <si>
    <t>Solar arrays on city owned buildings</t>
  </si>
  <si>
    <t>https://www.santafenewmexican.com/news/local_news/santa-fe-to-hold-public-hearings-on-sustainability-proposals/article_5771608c-60c0-11eb-a119-2feacb4c73aa.html</t>
  </si>
  <si>
    <t>https://yearoutenergy.com/tag/yearout-energy/</t>
  </si>
  <si>
    <t>Santa Fe County</t>
  </si>
  <si>
    <t>Silver City</t>
  </si>
  <si>
    <t>Albany</t>
  </si>
  <si>
    <t>New York</t>
  </si>
  <si>
    <t>New York (NYISO)</t>
  </si>
  <si>
    <t>Monolith Solar</t>
  </si>
  <si>
    <t>Albany City School District Solar Array</t>
  </si>
  <si>
    <t>https://www.prnewswire.com/news-releases/monolith-solar-associates-and-key-equipment-finance-relationship-surpasses-7-million-in-financed-solar-installations-for-schools-and-municipalities-300471886.html</t>
  </si>
  <si>
    <t>https://earthwiseradio.org/2017/05/capital-region-community-solar/#more-10541</t>
  </si>
  <si>
    <t>Amityville</t>
  </si>
  <si>
    <t>Long Island Power Authority</t>
  </si>
  <si>
    <t>Brentwood</t>
  </si>
  <si>
    <t>Source Renewables</t>
  </si>
  <si>
    <t>Marilla Street Landfill Community Solar projects</t>
  </si>
  <si>
    <t>https://electricenergyonline.com/article/energy/category/solar/142/885627/source-renewables-to-invest-in-buffalo-by-redeveloping-the-marilla-street-landfill-for-community-solar-projects.html#:~:text=Source%20Renewables%2C%20a%20vertically%20integrated,incredible%20benefits%20to%20the%20region</t>
  </si>
  <si>
    <t>Cayuga County</t>
  </si>
  <si>
    <t>New York  State Electric &amp; Gas</t>
  </si>
  <si>
    <t>Abundant Solar Power LLC</t>
  </si>
  <si>
    <t>https://auburnpub.com/news/local/cayuga-county-legislature-committee-oks-changes-to-sennett-solar-array-plan/article_99569fdd-18d0-58c4-850c-ca31bd625e6d.html</t>
  </si>
  <si>
    <t>Center Moriches</t>
  </si>
  <si>
    <t>4629-100319</t>
  </si>
  <si>
    <t>Colonie</t>
  </si>
  <si>
    <t>South Colonie Central Schools Solar Array</t>
  </si>
  <si>
    <t>https://www.southcolonieschools.org/south-colonie-powers-up-5198-solar-panels/</t>
  </si>
  <si>
    <t>https://www.southcolonieschools.org/wp-content/uploads/2018/10/Fall18-InFocus-2.pdf</t>
  </si>
  <si>
    <t>https://www.timesunion.com/tuplus-local/article/South-Colonie-revamps-plan-for-solar-powered-6502412.php</t>
  </si>
  <si>
    <t>Delanson</t>
  </si>
  <si>
    <t>General Electric</t>
  </si>
  <si>
    <t>Schenectady County</t>
  </si>
  <si>
    <t>http://downtownschenectady.org/schenectady-county-county-solar-energy-consortium-announce-partnership-general-electric-develop-build-network-solar-farms-generating-power-local-governments/</t>
  </si>
  <si>
    <t>https://dailygazette.com/2019/04/14/ge-developing-nine-solar-sites-in-schenectady-county/</t>
  </si>
  <si>
    <t>https://www.schenectadymetroplex.com/news/schenectady-county-unveils-final-plans-for-county-solar-energy-consortium/</t>
  </si>
  <si>
    <t>https://dsdrenewables.com/pv-renewable-energys-role-in-the-covid-19-economic-recovery/</t>
  </si>
  <si>
    <t>https://www.schenectadycounty.com/news/schenectady-county-announces-new-charging-stations</t>
  </si>
  <si>
    <t>Duanesburg</t>
  </si>
  <si>
    <t>East Hampton</t>
  </si>
  <si>
    <t>Erie County</t>
  </si>
  <si>
    <t>New York State Electric &amp; Gas (NYSEG)</t>
  </si>
  <si>
    <t>Greenskies Renewable Energy, LLC</t>
  </si>
  <si>
    <t>Alden</t>
  </si>
  <si>
    <t>https://www.greenskies.com/about/press-releases/greenskies-energizes-246-mw-array-erie-county-ny</t>
  </si>
  <si>
    <t>http://www2.erie.gov/environment/sites/www2.erie.gov.environment/files/uploads/FINAL_CASP_2019.pdf</t>
  </si>
  <si>
    <t>Fort Plain</t>
  </si>
  <si>
    <t>Fort Plain Central School District Solar Array Phase I</t>
  </si>
  <si>
    <t>https://www.leaderherald.com/news/local-news/2016/04/savings-from-the-sun/</t>
  </si>
  <si>
    <t>https://www.wamc.org/post/officials-activate-montgomery-county-solar-garden</t>
  </si>
  <si>
    <t>https://www.recordernews.com/news/local-news/37471</t>
  </si>
  <si>
    <t>https://www.assembly.state.ny.us/member_files/111/20160603/index.pdf</t>
  </si>
  <si>
    <t>Glenville</t>
  </si>
  <si>
    <t>Guilderland Center</t>
  </si>
  <si>
    <t>Guilderland Central School District Solar Array2</t>
  </si>
  <si>
    <t>Altamont</t>
  </si>
  <si>
    <t>https://www.guilderlandschools.org/gcsd-goes-solar-cutting-carbon-footprint-in-half-and-saving-taxpayers-millions/</t>
  </si>
  <si>
    <t>https://www.globenewswire.com/news-release/2019/05/15/1825551/0/en/Guilderland-Central-School-District-Goes-Solar-with-ForeFront-Power-Cutting-Carbon-Footprint-in-Half-and-Saving-Taxpayers-Millions.html</t>
  </si>
  <si>
    <t>Hauppauge</t>
  </si>
  <si>
    <t>Hudson</t>
  </si>
  <si>
    <t>New York Power Authority</t>
  </si>
  <si>
    <t xml:space="preserve">Solar Array at Hudson City Schools </t>
  </si>
  <si>
    <t>https://www.nypa.gov/news/press-releases/2018/20180509-solar-array</t>
  </si>
  <si>
    <t>Islip Terrace</t>
  </si>
  <si>
    <t>2019</t>
  </si>
  <si>
    <t>Lewis</t>
  </si>
  <si>
    <t>Lewis County Landfill Solar Array</t>
  </si>
  <si>
    <t>Lowville</t>
  </si>
  <si>
    <t>http://www.cleanfocusyield.com/2018/06/12/%EF%BB%BFgreenskies-energizes-2-46-mw-solar-array-lewis-county-ny/</t>
  </si>
  <si>
    <t>https://www.nny360.com/communitynews/business/lewis-county-solar-array-powers-up-revenue-to-cover-electric-bills/article_ae5e2494-8b66-5c34-9ed8-69bbd320b800.html</t>
  </si>
  <si>
    <t>https://www.nny360.com/news/lewis-county-solar-project-kicks-off/article_3d58037c-b75e-5f98-9662-ad0cf2fb30f3.html</t>
  </si>
  <si>
    <t>https://linkinglewiscounty.com/001805/Lewis-County-Unveils-New-Solar-Array-at-Ribbon-Cutting-Ceremony.html</t>
  </si>
  <si>
    <t>https://www.greenskies.com/about/news/greenskies-building-27-mw-solar-project-lewis-county-ny</t>
  </si>
  <si>
    <t>Long Island Solar Generation, LLC</t>
  </si>
  <si>
    <t xml:space="preserve">Riverhead Solar 1 </t>
  </si>
  <si>
    <t>Riverhead</t>
  </si>
  <si>
    <t>https://www.lipower.org/wp-content/uploads/2021/09/6.-Consideration-of-Approval-of-PPA-for-Riverhead-Solar-2.pdf</t>
  </si>
  <si>
    <t>https://www.newsday.com/long-island/suffolk/moratorium-solar-farm-town-board-1.50349860</t>
  </si>
  <si>
    <t>https://riverheadlocal.com/2020/02/05/no-environmental-impact-statement-for-new-22-9-mw-solar-facility-in-calverton/</t>
  </si>
  <si>
    <t>https://www.lipower.org/wp-content/uploads/2020/02/4.-Approval-to-Execute-PPA-with-LI-Solar-Generation-1.pdf</t>
  </si>
  <si>
    <t>https://riverheadlocal.com/2021/07/08/former-councilwoman-riverhead-town-failed-miserably-by-not-participating-in-state-review-of-major-solar-project-in-calverton/</t>
  </si>
  <si>
    <t>Riverhead Solar 2, owned by AES</t>
  </si>
  <si>
    <t>Riverhead Solar 2</t>
  </si>
  <si>
    <t>https://floridalatamworldofbusiness.com/2021/06/28/announces-siting-approval-of-first-two-major-renewable-energy-facilities-under-new-regulations/</t>
  </si>
  <si>
    <t>https://www.publicpower.org/periodical/article/lipas-board-approves-ppa-36-megawatt-solar-farm</t>
  </si>
  <si>
    <t>Marion</t>
  </si>
  <si>
    <t>Marion Central School District Solar Array</t>
  </si>
  <si>
    <t>https://www.marioncs.org/Page/87</t>
  </si>
  <si>
    <t>https://monitoringpublic.solaredge.com/solaredge-web/p/kiosk?guid=7c81684c-2b54-4e07-b6d3-df1804256d17</t>
  </si>
  <si>
    <t>https://monitoringpublic.solaredge.com/solaredge-web/p/kiosk?guid=bb952dbd-71d4-45bd-a5a4-6278c66709c5</t>
  </si>
  <si>
    <t>Melville</t>
  </si>
  <si>
    <t>Con Edison</t>
  </si>
  <si>
    <t>26 different contractors</t>
  </si>
  <si>
    <t>2015 NYSolar Smart Solarize Brooklyn CB6 pilot program</t>
  </si>
  <si>
    <t>https://solarizenyc.org/wp-content/uploads/2016/04/Solarize20Brooklyn20CB620Case20Study.pdf</t>
  </si>
  <si>
    <t>UPROSE, Solar One, Co-op Power[, 770 Electric Corp</t>
  </si>
  <si>
    <t>Brooklyn Army Terminal (BAT) community solar garden</t>
  </si>
  <si>
    <t>https://edc.nyc/press-release/first-cooperatively-owned-solar-garden-new-york-state-coming-brooklyn-army-terminal</t>
  </si>
  <si>
    <t>https://www.nyserda.ny.gov/All-Programs/Programs/NY-Sun/Solar-for-Your-Home/Community-Solar/Community-Solar-Map</t>
  </si>
  <si>
    <t>NYCHA Community Power</t>
  </si>
  <si>
    <t>https://www.prnewswire.com/news-releases/con-edison--partners-placing-solar-panels-on-nyc-housing-authority-developments-301253132.html</t>
  </si>
  <si>
    <t>https://www.solarpowerworldonline.com/2021/03/residents-trained-to-install-solar-across-nyc-housing-authority-developments/</t>
  </si>
  <si>
    <t>https://communitypower.nyc/project-details/</t>
  </si>
  <si>
    <t>Kinetic Communities Consulting, Solar One, Fifth Avenue Committee, Sol Purpose, BlocPower</t>
  </si>
  <si>
    <t>189 rooftops as part of NYCHA's ACCESSolar program</t>
  </si>
  <si>
    <t>https://www1.nyc.gov/site/nycha/about/press/pr-2018/pr-20180925.page</t>
  </si>
  <si>
    <t>NYC's deep energy retrofits</t>
  </si>
  <si>
    <t>https://www1.nyc.gov/office-of-the-mayor/news/443-19/de-blasio-administration-city-facilities-undergo-deep-energy-retrofits-reduce</t>
  </si>
  <si>
    <t>https://www1.nyc.gov/site/dcas/agencies/clean-energy-generation.page</t>
  </si>
  <si>
    <t>66 public schools solar systems in Staten Island</t>
  </si>
  <si>
    <t>https://www.schools.nyc.gov/about-us/news/announcements/contentdetails/2016/04/22/on-earth-day-chancellor-fari%C3%B1a-announces-solar-installations-at-101-school-buildings-part-of-the-solar-schools-initiative</t>
  </si>
  <si>
    <t>ENGIE, Ameresco</t>
  </si>
  <si>
    <t>Rooftop solar projects at 50 public schools across the five boroughs, the Wards Island Wastewater Resource Recovery Facility in Manhattan, and three other water treatment facilities in Westchester, Delaware, and Ulster counties.</t>
  </si>
  <si>
    <t>https://www1.nyc.gov/site/dep/news/21-004/new-york-city-install-solar-arrays-47-public-schools-wards-island-wastewater-resource#/0</t>
  </si>
  <si>
    <t>Niagara County</t>
  </si>
  <si>
    <t>BQ Energy Development LLC</t>
  </si>
  <si>
    <t>Solar projects at three closed landfills</t>
  </si>
  <si>
    <t>https://www.lockportjournal.com/news/local_news/solar-array-to-top-landfill/article_50839444-8f43-507e-9d14-8dc94ab99b75.html</t>
  </si>
  <si>
    <t>Niskayuna</t>
  </si>
  <si>
    <t>Oswego County</t>
  </si>
  <si>
    <t>SolarPark Energy</t>
  </si>
  <si>
    <t>SolarPark™</t>
  </si>
  <si>
    <t>Volney</t>
  </si>
  <si>
    <t>https://www.nny360.com/news/oswegocounty/oswego-county-furthers-the-creation-of-a-solar-farm-in-volney/article_e9dcfd31-a502-520c-80f6-3e01ba998cef.html</t>
  </si>
  <si>
    <t>Rotterdam</t>
  </si>
  <si>
    <t>Saugerties</t>
  </si>
  <si>
    <t>East Light Partners</t>
  </si>
  <si>
    <t>Saugerties Landfill Solar Array</t>
  </si>
  <si>
    <t>https://hudsonvalleyone.com/2020/02/07/new-solar-array-at-old-saugerties-landfill-ready-to-start-generating/</t>
  </si>
  <si>
    <t>Bornt Library Solar Array</t>
  </si>
  <si>
    <t>https://www.schenectadymetroplex.com/news/schenectady-county-solar-projects-saving-money-and-protecting-the-environment/</t>
  </si>
  <si>
    <t>Schenectady County Ice Rink Solar Array Expansion</t>
  </si>
  <si>
    <t>Hetcheltown Road</t>
  </si>
  <si>
    <t>https://www.schenectadycounty.com/content/schenectady-county-solar-projects-save-taxpayers-200000-while-avoiding-1000-tons-co2</t>
  </si>
  <si>
    <t>https://www.timesunion.com/photogallery/slideshow/Need-to-know-about-solar-panels-113826.php</t>
  </si>
  <si>
    <t>https://dailygazette.com/2015/10/09/schenectady-county-solar-array/</t>
  </si>
  <si>
    <t>SolarCity</t>
  </si>
  <si>
    <t>Bevis Hill Solar Array</t>
  </si>
  <si>
    <t>https://www.cityofschenectady.com/594/Solar</t>
  </si>
  <si>
    <t>https://atlantic2.sierraclub.org/sites/newyork.sierraclub.org/files/documents/2019/04/2019%20Case%20Studies-NYS%20Muncipalities.pdf</t>
  </si>
  <si>
    <t>Shelter Island</t>
  </si>
  <si>
    <t>Troy</t>
  </si>
  <si>
    <t>Phase One of City of Troy's Solar Energy Project (the landfill solar project is the biggest one)</t>
  </si>
  <si>
    <t>https://www.nyserda.ny.gov/About/Newsroom/2018-Announcements/2018-04-04-NYSERDA-City-of-Troy-and-Monolith-Solar-Announce-Completion-of-Landfill-Solar-Project</t>
  </si>
  <si>
    <t>https://www.timesunion.com/local/article/Troy-working-with-Monolith-on-solar-array-10967225.php</t>
  </si>
  <si>
    <t>Troy's landfill solar array (Phase II of the City’s solar energy array)</t>
  </si>
  <si>
    <t>https://www.troyrecord.com/2021/10/29/mayor-madden-announces-completion-of-phase-ii-of-troys-solar-project-expansion/</t>
  </si>
  <si>
    <t>https://www.timesunion.com/news/article/Troy-s-old-dump-home-to-new-solar-array-16572646.php</t>
  </si>
  <si>
    <t>Ulster County</t>
  </si>
  <si>
    <t>Central Hudson Gas &amp; Electric</t>
  </si>
  <si>
    <t>RRA Landfill solar project</t>
  </si>
  <si>
    <t>https://www.poughkeepsiejournal.com/story/tech/science/environment/2018/05/16/ulster-county-launches-solar-array-former-landfill/611455002/</t>
  </si>
  <si>
    <t>ELP Myer Solar</t>
  </si>
  <si>
    <t>https://www.dailyfreeman.com/2021/07/27/ulster-county-joins-two-community-solar-projects/#:~:text=KINGSTON%2C%20N.Y.,Ulster%20County%20Executive%20Pat%20Ryan.&amp;text=One%20of%20the%20county's%20selected,and%20ELP%20Union%20Vale%20sites</t>
  </si>
  <si>
    <t>ELP Union Vale Solar</t>
  </si>
  <si>
    <t>Dutchess County</t>
  </si>
  <si>
    <t>Former Union Vale town landfill in Dutchess County.</t>
  </si>
  <si>
    <t>Town of Rochester</t>
  </si>
  <si>
    <t>https://hudsonvalleyone.com/2019/11/07/new-community-solar-farm-opens-in-ulster-county/</t>
  </si>
  <si>
    <t>Watervliet</t>
  </si>
  <si>
    <t>https://www.prnewswire.com/news-releases/sunedison-helps-city-of-watervliet-new-york-save-more-than-1-million-with-solar-300200383.html</t>
  </si>
  <si>
    <t>https://solarbuildermag.com/news/sunedison-signs-deal-with-city-of-watervliet-new-york/</t>
  </si>
  <si>
    <t>Westchester County</t>
  </si>
  <si>
    <t>Solar systems on five properties, including bus garages in Yonkers and Valhalla, the Westchester County courthouse annex in White Plains, Parks headquarters in Ardsley and the Archives’ Center in Elmsford</t>
  </si>
  <si>
    <t>https://www.nypa.gov/news/press-releases/2021/20210525-westchester</t>
  </si>
  <si>
    <t>Woodbury</t>
  </si>
  <si>
    <t>Yaphank</t>
  </si>
  <si>
    <t>Asheville</t>
  </si>
  <si>
    <t>North Carolina</t>
  </si>
  <si>
    <t>ART Transit Station Solar Array</t>
  </si>
  <si>
    <t>https://www.ashevillenc.gov/news/solar-panels-to-be-installed-on-renovated-art-transit-station/</t>
  </si>
  <si>
    <t>https://www.ashevillenc.gov/news/city-of-asheville-flips-the-switch-on-solar-panels-at-renovated-transit-center/</t>
  </si>
  <si>
    <t>https://www.ashevillenc.gov/news/city-of-asheville-shares-energy-data-from-first-solar-installation/</t>
  </si>
  <si>
    <t>Buncombe County</t>
  </si>
  <si>
    <t>Duke Energy Progress</t>
  </si>
  <si>
    <t>https://www.citizen-times.com/story/news/2021/07/02/buncombe-county-nc-sustainable-energy-project-installs-solar-panels/7834580002/</t>
  </si>
  <si>
    <t>https://www.buncombecounty.org/countycenter/news-detail.aspx?id=19465</t>
  </si>
  <si>
    <t>https://www.citizen-times.com/story/news/local/2020/08/10/nc-largest-public-solar-projects-happening-asheville-buncombe/3317825001/</t>
  </si>
  <si>
    <t>City Contact</t>
  </si>
  <si>
    <t>Fire Station #10</t>
  </si>
  <si>
    <t>West AVL Library</t>
  </si>
  <si>
    <t>https://www.buncombecounty.org/countycenter/news-detail.aspx?id=19447</t>
  </si>
  <si>
    <t>Old Firemans Training Center</t>
  </si>
  <si>
    <t>https://www.buncombecounty.org/countycenter/news-detail.aspx?id=19458</t>
  </si>
  <si>
    <t>North AVL Library</t>
  </si>
  <si>
    <t>https://www.buncombecounty.org/countycenter/news-detail.aspx?id=19455</t>
  </si>
  <si>
    <t>Fire Station #11</t>
  </si>
  <si>
    <t>https://www.buncombecounty.org/countycenter/news-detail.aspx?id=19466</t>
  </si>
  <si>
    <t>Leicester Library</t>
  </si>
  <si>
    <t>https://www.buncombecounty.org/countycenter/news-detail.aspx?id=19454</t>
  </si>
  <si>
    <t>Fairview Library</t>
  </si>
  <si>
    <t>https://www.buncombecounty.org/countycenter/news-detail.aspx?id=19453</t>
  </si>
  <si>
    <t>South Buncombe Library</t>
  </si>
  <si>
    <t>https://www.buncombecounty.org/countycenter/news-detail.aspx?id=19448</t>
  </si>
  <si>
    <t>Tax Office</t>
  </si>
  <si>
    <t>https://www.buncombecounty.org/countycenter/news-detail.aspx?id=19449</t>
  </si>
  <si>
    <t>Burton Street Community Center</t>
  </si>
  <si>
    <t>https://www.buncombecounty.org/countycenter/news-detail.aspx?id=19461</t>
  </si>
  <si>
    <t>Erwin High - Gym Acct</t>
  </si>
  <si>
    <t>https://www.buncombecounty.org/countycenter/news-detail.aspx?id=19495</t>
  </si>
  <si>
    <t>Linwood Crump Shiloh Center</t>
  </si>
  <si>
    <t>https://www.buncombecounty.org/countycenter/news-detail.aspx?id=19462</t>
  </si>
  <si>
    <t>Asheville Campus - Locke</t>
  </si>
  <si>
    <t>https://www.buncombecounty.org/countycenter/news-detail.aspx?id=19470</t>
  </si>
  <si>
    <t>Ira Jones (Small Acct))</t>
  </si>
  <si>
    <t>https://www.buncombecounty.org/countycenter/news-detail.aspx?id=19482</t>
  </si>
  <si>
    <t>College St. Parking Deck</t>
  </si>
  <si>
    <t>https://www.buncombecounty.org/countycenter/news-detail.aspx?id=19451</t>
  </si>
  <si>
    <t>Buncombe PSTC - Apparatus Center</t>
  </si>
  <si>
    <t>https://www.buncombecounty.org/countycenter/news-detail.aspx?id=19460</t>
  </si>
  <si>
    <t>Community High - Old School</t>
  </si>
  <si>
    <t>https://www.buncombecounty.org/countycenter/news-detail.aspx?id=19494</t>
  </si>
  <si>
    <t>Asheville Campus - Hemlock</t>
  </si>
  <si>
    <t>https://www.buncombecounty.org/countycenter/news-detail.aspx?id=19476</t>
  </si>
  <si>
    <t>Asheville Campus - Allied Health - Rooftop Solar</t>
  </si>
  <si>
    <t>https://www.buncombecounty.org/countycenter/news-detail.aspx?id=19469</t>
  </si>
  <si>
    <t>Transfer Station</t>
  </si>
  <si>
    <t>https://www.buncombecounty.org/countycenter/news-detail.aspx?id=19456</t>
  </si>
  <si>
    <t>AHS - Old School</t>
  </si>
  <si>
    <t>https://www.buncombecounty.org/countycenter/news-detail.aspx?id=19485</t>
  </si>
  <si>
    <t>Community High - New Acct</t>
  </si>
  <si>
    <t>https://www.buncombecounty.org/countycenter/news-detail.aspx?id=19493</t>
  </si>
  <si>
    <t>AHS - Café</t>
  </si>
  <si>
    <t>https://www.buncombecounty.org/countycenter/news-detail.aspx?id=19484</t>
  </si>
  <si>
    <t>Asheville Campus - Ferguson</t>
  </si>
  <si>
    <t>https://www.buncombecounty.org/countycenter/news-detail.aspx?id=19475</t>
  </si>
  <si>
    <t>Asheville Campus - Coman</t>
  </si>
  <si>
    <t>https://www.buncombecounty.org/countycenter/news-detail.aspx?id=19474</t>
  </si>
  <si>
    <t>Asheville Campus - Bailey</t>
  </si>
  <si>
    <t>https://www.buncombecounty.org/countycenter/news-detail.aspx?id=19471</t>
  </si>
  <si>
    <t>Asheville Campus - Birch</t>
  </si>
  <si>
    <t>https://www.buncombecounty.org/countycenter/news-detail.aspx?id=19472</t>
  </si>
  <si>
    <t>Asheville Campus - Conference Center</t>
  </si>
  <si>
    <t>https://www.buncombecounty.org/countycenter/news-detail.aspx?id=19473</t>
  </si>
  <si>
    <t>Buncombe PSTC - Training Center</t>
  </si>
  <si>
    <t>https://www.buncombecounty.org/countycenter/news-detail.aspx?id=19459</t>
  </si>
  <si>
    <t>Stanley Center</t>
  </si>
  <si>
    <t>https://www.buncombecounty.org/countycenter/news-detail.aspx?id=19452</t>
  </si>
  <si>
    <t>Enka Campus</t>
  </si>
  <si>
    <t>https://www.buncombecounty.org/countycenter/news-detail.aspx?id=19477</t>
  </si>
  <si>
    <t>AHS - Vocational</t>
  </si>
  <si>
    <t>https://www.buncombecounty.org/countycenter/news-detail.aspx?id=19483</t>
  </si>
  <si>
    <t>Animal Shelter</t>
  </si>
  <si>
    <t>https://www.buncombecounty.org/countycenter/news-detail.aspx?id=19457</t>
  </si>
  <si>
    <t>Montford Academy</t>
  </si>
  <si>
    <t>https://www.buncombecounty.org/countycenter/news-detail.aspx?id=19479</t>
  </si>
  <si>
    <t xml:space="preserve">Public Works Building </t>
  </si>
  <si>
    <t>https://www.buncombecounty.org/countycenter/news-detail.aspx?id=19463</t>
  </si>
  <si>
    <t>Aquatic Center</t>
  </si>
  <si>
    <t>https://www.buncombecounty.org/countycenter/news-detail.aspx?id=19487</t>
  </si>
  <si>
    <t>Erwin High - Main Acct</t>
  </si>
  <si>
    <t>https://www.buncombecounty.org/countycenter/news-detail.aspx?id=19497</t>
  </si>
  <si>
    <t>Ira Jones (Large Acct)</t>
  </si>
  <si>
    <t>https://www.buncombecounty.org/countycenter/news-detail.aspx?id=19481</t>
  </si>
  <si>
    <t>Owen Middle - Main Acct</t>
  </si>
  <si>
    <t>https://www.buncombecounty.org/countycenter/news-detail.aspx?id=19492</t>
  </si>
  <si>
    <t>HHS BLDG and Garage</t>
  </si>
  <si>
    <t>https://www.buncombecounty.org/countycenter/news-detail.aspx?id=19450</t>
  </si>
  <si>
    <t>Vance</t>
  </si>
  <si>
    <t>https://www.buncombecounty.org/countycenter/news-detail.aspx?id=19478</t>
  </si>
  <si>
    <t>Asheville Campus - Dogwood</t>
  </si>
  <si>
    <t>https://www.buncombecounty.org/countycenter/news-detail.aspx?id=19468</t>
  </si>
  <si>
    <t>Glen Arden</t>
  </si>
  <si>
    <t>https://www.buncombecounty.org/countycenter/news-detail.aspx?id=19486</t>
  </si>
  <si>
    <t>Hominy Valley - Ground</t>
  </si>
  <si>
    <t>https://www.buncombecounty.org/countycenter/news-detail.aspx?id=19489</t>
  </si>
  <si>
    <t>Hominy Valley - Roof</t>
  </si>
  <si>
    <t>https://www.buncombecounty.org/countycenter/news-detail.aspx?id=19488</t>
  </si>
  <si>
    <t>Asheville Middle</t>
  </si>
  <si>
    <t>https://www.buncombecounty.org/countycenter/news-detail.aspx?id=19480</t>
  </si>
  <si>
    <t>North Windy Int</t>
  </si>
  <si>
    <t>https://www.buncombecounty.org/countycenter/news-detail.aspx?id=19498</t>
  </si>
  <si>
    <t>Erwin High - Kitchen Acct</t>
  </si>
  <si>
    <t>https://www.buncombecounty.org/countycenter/news-detail.aspx?id=19496</t>
  </si>
  <si>
    <t>Cane Creek Middle</t>
  </si>
  <si>
    <t>https://www.buncombecounty.org/countycenter/news-detail.aspx?id=19491</t>
  </si>
  <si>
    <t>Enka Intermediate</t>
  </si>
  <si>
    <t>https://www.buncombecounty.org/countycenter/news-detail.aspx?id=19490</t>
  </si>
  <si>
    <t>Asheville Campus - Allied Health - Canopies</t>
  </si>
  <si>
    <t>https://www.buncombecounty.org/countycenter/news-detail.aspx?id=19467</t>
  </si>
  <si>
    <t>Charlotte</t>
  </si>
  <si>
    <t>Carolina Solar Energy; Exoplexus</t>
  </si>
  <si>
    <t>https://charlottenc.gov/newsroom/releases/Pages/City-of-Charlotte-Announces-Partnership-to-Construct-Major-Utility-Scale-Solar-Energy-Project.aspx</t>
  </si>
  <si>
    <t>Fayetteville Public Works Commission</t>
  </si>
  <si>
    <t>PWC Community Solar</t>
  </si>
  <si>
    <t>Raleigh</t>
  </si>
  <si>
    <t>Nationwide Electrical Services, Inc.</t>
  </si>
  <si>
    <t>Oak City Multi-Services Center Solar Project</t>
  </si>
  <si>
    <t>https://www.wakegov.com/departments-government/facilities-design-construction/facilities-design-construction-projects/completed-projects/oak-city-multi-services-center-solar-pv-installation</t>
  </si>
  <si>
    <t>https://spectrumlocalnews.com/nc/triangle-sandhills/news/2018/10/16/wake-county-buildings-will-be-solar-powered-by-2050</t>
  </si>
  <si>
    <t>South Wilmington Street Center Solar Project</t>
  </si>
  <si>
    <t>Wake County</t>
  </si>
  <si>
    <t>8MSolar</t>
  </si>
  <si>
    <t>Wake County Multi-Site Solar Project</t>
  </si>
  <si>
    <t>https://www.wakegov.com/news/wake-county-invests-clean-energy-solar-panels-nine-facilities</t>
  </si>
  <si>
    <t>https://wake.legistar.com/View.ashx?M=F&amp;ID=9815039&amp;GUID=861696E0-4095-49BB-9CEA-652C66D52B01</t>
  </si>
  <si>
    <t>Wendell</t>
  </si>
  <si>
    <t>Wendell Falls Public Safety Building Solar Project</t>
  </si>
  <si>
    <t>https://www.wakegov.com/departments-government/facilities-design-construction/facilities-design-construction-projects/completed-projects/wendell-falls-public-safety-project</t>
  </si>
  <si>
    <t>Athens County</t>
  </si>
  <si>
    <t>Ohio</t>
  </si>
  <si>
    <t>Third Sun Solar</t>
  </si>
  <si>
    <t>Athens County Emergency Medical Services (EMS) Station #51 solar project</t>
  </si>
  <si>
    <t>https://www.athensmessenger.com/energy-efficient-solar-ems-station-open-by-athens-county/article_d3e18370-87d6-54ea-8300-f937bca6ed60.html</t>
  </si>
  <si>
    <t>A community grant from the Sustainable Ohio Public Energy Council (SOPEC) of $20,000 contributed to funding the solar project.</t>
  </si>
  <si>
    <t>Cincinnati</t>
  </si>
  <si>
    <t>12/14/2018 </t>
  </si>
  <si>
    <t>Fire House 51 Solar</t>
  </si>
  <si>
    <t>https://www.google.com/url?sa=t&amp;rct=j&amp;q=&amp;esrc=s&amp;source=web&amp;cd=&amp;cad=rja&amp;uact=8&amp;ved=2ahUKEwiwqdPVkvH1AhU7FzQIHQAIADkQFnoECA0QAQ&amp;url=https%3A%2F%2Fdata.cincinnati-oh.gov%2Fviews%2Fb397-t996%2Ffiles%2F5493bd0d-9d25-4a0b-9fcc-b7c211a1f4a5%3Ffilename%3DRFQ668OESSOLAR.pdf%26content_type%3Dapplication%25252Fpdf%25253B%252520charset%25253Dbinary&amp;usg=AOvVaw1uQO1jg4cAUX9SHerkYTWT</t>
  </si>
  <si>
    <t>Evanston Recreation Center Solar</t>
  </si>
  <si>
    <t>Fire House 35 Solar</t>
  </si>
  <si>
    <t>Highway Maintenance Solar</t>
  </si>
  <si>
    <t>Fire House 18 Solar</t>
  </si>
  <si>
    <t>Millvale Health Center Solar</t>
  </si>
  <si>
    <t>District 3 Police Headquarters Solar </t>
  </si>
  <si>
    <t>https://www.cmta.com/results/case-studies/cincinnati-district-3-police-headquarters</t>
  </si>
  <si>
    <t>Dynegy</t>
  </si>
  <si>
    <t>Greater Cincinnati Water Works solar project (phase 1)</t>
  </si>
  <si>
    <t>https://www.cincinnati-oh.gov/mayor/news/mayor-cranley-announces-water-works-to-go-solar/</t>
  </si>
  <si>
    <t>The solar arrays will be on city land and will power the City's Water Works.</t>
  </si>
  <si>
    <t>Highland County</t>
  </si>
  <si>
    <t>https://www.cincinnati-oh.gov/mayor/news/cincinnati-to-construct-nation-s-largest-city-led-solar-project/</t>
  </si>
  <si>
    <t>Cincinnati Electric Aggregation Program</t>
  </si>
  <si>
    <t>Clyde</t>
  </si>
  <si>
    <t>American Electric Power (AEP) Energy</t>
  </si>
  <si>
    <t>AEP Energy</t>
  </si>
  <si>
    <t>City of Clyde Solar Energy Center</t>
  </si>
  <si>
    <t>https://www.prnewswire.com/news-releases/aep-energy-to-build-solar-energy-center-for-clyde-ohio-300147772.html</t>
  </si>
  <si>
    <t>Columbus [CCA]</t>
  </si>
  <si>
    <t xml:space="preserve">SWACO/BQ Energy </t>
  </si>
  <si>
    <t>Columbus Solar Park (former landfill)</t>
  </si>
  <si>
    <t>https://www.columbus.gov/Templates/Detail.aspx?id=2147521914#:~:text=September%2028%2C%202021-,Mayor%20Ginther%20and%20Community%20Partners%20Announce%20Details%20for%20New,Mayor%20Andrew%20J.&amp;text=The%20Columbus%20Solar%20Park%20is,I-71%20in%20Grove%20City.</t>
  </si>
  <si>
    <t>https://www.dispatch.com/story/news/2021/09/29/power-solar-farm-former-landfill-go-columbus-customers/5904868001/</t>
  </si>
  <si>
    <t xml:space="preserve">Retail contract / sleeved PPA. Former landfill site. For the first five years, the power from the new solar farm will be used 100% by the city's municipal green-energy aggregation program, whose power is being supplied by AEP. Starting in 2028, the city's own electric utility, the Columbus Division of Power, would start purchasing half of the solar farm's power. </t>
  </si>
  <si>
    <t>Cuyahoga County</t>
  </si>
  <si>
    <t>Cleveland Public Power</t>
  </si>
  <si>
    <t>Energlogics Solar</t>
  </si>
  <si>
    <t>Cuyahoga Urban Renewable Power I</t>
  </si>
  <si>
    <t>Brooklyn</t>
  </si>
  <si>
    <t>https://www.martindale.com/legal-news/article_mcdonald-hopkins-llc_2500591.htm</t>
  </si>
  <si>
    <t>https://enerlogics.com/portfolio/cuyahoga-urban-renewable-power-solar-project/</t>
  </si>
  <si>
    <t>The project is located on a former landfill.</t>
  </si>
  <si>
    <t>New Albany</t>
  </si>
  <si>
    <t>McDaniel’s Construction Corporation</t>
  </si>
  <si>
    <t>Public Service Complex Rooftop Solar</t>
  </si>
  <si>
    <t>https://www.dispatch.com/story/news/local/communities/new-albany/2021/09/08/city-of-new-albany-ohio-adding-solar-panels-to-public-service-building-roof-offset-energy-costs/5761282001/</t>
  </si>
  <si>
    <t>https://newalbanyohio.org/news/2021/10/solar-panel-project-latest-example-of-new-albany-commitment-to-environmental-sustainability/</t>
  </si>
  <si>
    <t>Wapakoneta</t>
  </si>
  <si>
    <t>Wapakoneta Public Power Utility</t>
  </si>
  <si>
    <t>Eitri Foundry</t>
  </si>
  <si>
    <t>Solar farm at the intersection of county Road 25A and Short Road (Solar Phase 2)</t>
  </si>
  <si>
    <t>https://www.limaohio.com/news/457738/wapakoneta-plans-to-add-second-larger-solar-field</t>
  </si>
  <si>
    <t>https://www.limaohio.com/news/474139/solar-phase-2-underway-in-wapakoneta</t>
  </si>
  <si>
    <t>http://wapakoneta.net/departments/electric-department/</t>
  </si>
  <si>
    <t>Chickasaw Nation</t>
  </si>
  <si>
    <t>Oklahoma</t>
  </si>
  <si>
    <t>Oklahoma Gas and Electric</t>
  </si>
  <si>
    <t>Chickasaw Nation – OG&amp;E Solar Energy Center</t>
  </si>
  <si>
    <t>Davis</t>
  </si>
  <si>
    <t>https://www.prnewswire.com/news-releases/oge-announces-new-solar-projects-with-chickasaw-and-choctaw-tribes-solar-energy-centers-to-be-built-in-davis-and-durant-oklahoma-301011146.html</t>
  </si>
  <si>
    <t>Choctaw Nation</t>
  </si>
  <si>
    <t>Choctaw Nation – OG&amp;E Solar Energy Center</t>
  </si>
  <si>
    <t>Durant</t>
  </si>
  <si>
    <t>Choctaw Nation – OG&amp;E Solar Energy Center Expansion</t>
  </si>
  <si>
    <t>https://www.prnewswire.com/news-releases/oge-announces-5-megawatt-solar-expansion-at-choctaw-nationoge-solar-energy-center-in-durant-oklahoma-301273261.html</t>
  </si>
  <si>
    <t>Bend</t>
  </si>
  <si>
    <t>Oregon</t>
  </si>
  <si>
    <t>Pacific Power</t>
  </si>
  <si>
    <t>Water Filtration Facility (WFF) Solar Panel Installation Project</t>
  </si>
  <si>
    <t>https://www.bendoregon.gov/home/showdocument?id=42177</t>
  </si>
  <si>
    <t>Clatsop County</t>
  </si>
  <si>
    <t>https://www.co.clatsop.or.us/county/page/solar-panel-array-installed-county-building</t>
  </si>
  <si>
    <t>Corvallis</t>
  </si>
  <si>
    <t>https://www.gazettetimes.com/news/local/corvallis-unveils-new-solar-array-at-airport/article_854adcc7-6b7a-53a7-89d6-4dcc40303331.html</t>
  </si>
  <si>
    <t>Douglas County</t>
  </si>
  <si>
    <t>http://www.glidefire.org/solar-project-2019/</t>
  </si>
  <si>
    <t>Eugene</t>
  </si>
  <si>
    <t>Emerald People's Utility District</t>
  </si>
  <si>
    <t>Sharing Sun community solar</t>
  </si>
  <si>
    <t>https://www.cooperative.com/remagazine/articles/Pages/First-in-Oregon-for-Community-Solar.aspx</t>
  </si>
  <si>
    <t>Hood River County</t>
  </si>
  <si>
    <t>Hood County</t>
  </si>
  <si>
    <t>https://www.co.hood-river.or.us/index.asp?Type=B_BASIC&amp;SEC=%7B63FC3150-2CB5-491B-8EDF-3B60CD2F57A9%7D</t>
  </si>
  <si>
    <t>Lake County</t>
  </si>
  <si>
    <t>https://www.lakecountylibrary.org/library-news/powering-the-main-library</t>
  </si>
  <si>
    <t>https://www.bizjournals.com/portland/blog/sbo/2016/01/north-portland-policeprecinct-is-going-solar.html</t>
  </si>
  <si>
    <t>Portland General Electric</t>
  </si>
  <si>
    <t>Gilliam County</t>
  </si>
  <si>
    <t>https://www.portlandgeneral.com/our-company/news-room/news-releases/2019/08-21-2019-sustainability-leaders-claim-pges-green-future-impact-in-record-time</t>
  </si>
  <si>
    <t>https://beta.portland.gov/bps/scg/renewable-energy</t>
  </si>
  <si>
    <t>Talent</t>
  </si>
  <si>
    <t>True South Solar</t>
  </si>
  <si>
    <t>http://www.cityoftalent.org/Page.asp?NavID=171</t>
  </si>
  <si>
    <t>Various Municipalities</t>
  </si>
  <si>
    <t>https://www.portlandgeneral.com/business/power-choices-pricing/renewable-power/green-future-impact</t>
  </si>
  <si>
    <t>Wallowa County</t>
  </si>
  <si>
    <t>Fleet Development</t>
  </si>
  <si>
    <t>Enterprise's community solar farm at former asphalt plant</t>
  </si>
  <si>
    <t>Enterprise</t>
  </si>
  <si>
    <t>https://www.wallowa.com/news/commissioners-ok-pilt-for-solar-farm/article_e2aca48a-5f71-11ec-a2b0-e737184a741b.html</t>
  </si>
  <si>
    <t>Allegheny County</t>
  </si>
  <si>
    <t>Peoples Natural Gas</t>
  </si>
  <si>
    <t>Pittsburgh International Airport Microgrid</t>
  </si>
  <si>
    <t>https://www.powermag.com/gas-solar-will-power-pittsburgh-airport-microgrid/</t>
  </si>
  <si>
    <t>https://blueskypit.com/2021/01/25/airport-takes-first-step-to-add-solar-power/</t>
  </si>
  <si>
    <t>https://www.prnewswire.com/news-releases/pittsburgh-international-airport-goes-live-with-first-of-its-kind-microgrid-powering-entire-facility-with-natural-gas-and-solar-energy-301333349.html</t>
  </si>
  <si>
    <t>Chambersburg</t>
  </si>
  <si>
    <t>Chambersburg Electric Department</t>
  </si>
  <si>
    <t>Sun Tribe Development</t>
  </si>
  <si>
    <t>Hamilton Township</t>
  </si>
  <si>
    <t>https://stateimpact.npr.org/pennsylvania/2020/06/04/south-central-pennsylvania-borough-makes-significant-commitment-to-solar-energy/</t>
  </si>
  <si>
    <t>Fox Chapel</t>
  </si>
  <si>
    <t>Duquesne Light Company</t>
  </si>
  <si>
    <t>EIS Solar</t>
  </si>
  <si>
    <t>Fox Chapel public work garages' solar arrays</t>
  </si>
  <si>
    <t>https://www.dailyadvent.com/news/5f9aa359c5e9fbc98b8a936884c2a32c-Fox-Chapel-makes-its-mark-with-municipal-solar-energy</t>
  </si>
  <si>
    <t>http://pge.libercus.net/.pf/page/176604/3</t>
  </si>
  <si>
    <t>Lansdale</t>
  </si>
  <si>
    <t>PPL Electric Utilities</t>
  </si>
  <si>
    <t>Borough hall solar array</t>
  </si>
  <si>
    <t>https://www.thereporteronline.com/2021/04/20/lansdale-solar-system-latest-sign-of-going-green/</t>
  </si>
  <si>
    <t>https://www.thereporteronline.com/2018/04/16/grant-awarded-for-new-lansdale-borough-solar-panel-systems/</t>
  </si>
  <si>
    <t>Solar array at borough electric and wastewater complex on Ninth Street</t>
  </si>
  <si>
    <t>Municipal Authority of Westmoreland County (MAWC)</t>
  </si>
  <si>
    <t>SolRiver Capital</t>
  </si>
  <si>
    <t>MAWC solar project (virtual net metering)</t>
  </si>
  <si>
    <t>Westmoreland County</t>
  </si>
  <si>
    <t>https://www.globenewswire.com/en/news-release/2021/10/07/2310300/0/en/SolRiver-Capital-Completes-3-MW-Virtual-Net-Metering-Solar-Project-in-Westmoreland-County-Pennsylvania.html</t>
  </si>
  <si>
    <t>https://pv-magazine-usa.com/2021/10/07/solar-array-now-helps-power-a-wastewater-treatment-plant/</t>
  </si>
  <si>
    <t>Philadelphia</t>
  </si>
  <si>
    <t>Philadelphia Energy Authority</t>
  </si>
  <si>
    <t>Adams County</t>
  </si>
  <si>
    <t>https://www.inquirer.com/philly/health/science/philly-owned-buildings-set-to-get-nearly-one-quarter-of-their-power-from-new-solar-farm-20181101.html</t>
  </si>
  <si>
    <t>https://www.inquirer.com/science/climate/philadelphia-buildings-powered-by-solar-adams-20200918.html</t>
  </si>
  <si>
    <t>https://phila.legistar.com/LegislationDetail.aspx?ID=3716629&amp;GUID=5E90C0D9-5962-4B90-8799-8D7D39A93243&amp;Options=ID%7CText%7C&amp;Search=</t>
  </si>
  <si>
    <t>Mary S. Biesecker Public Library Solar array</t>
  </si>
  <si>
    <t>Southeastern Pennsylvania Transportation Authority</t>
  </si>
  <si>
    <t>Franklin County</t>
  </si>
  <si>
    <t>https://www.septa.org/media/releases/2019/7-25-19b.html</t>
  </si>
  <si>
    <t>Upper Darby</t>
  </si>
  <si>
    <t>PECO</t>
  </si>
  <si>
    <t>Exact Solar</t>
  </si>
  <si>
    <t>Upper Darby Township building solar array</t>
  </si>
  <si>
    <t>Upper Darby Township</t>
  </si>
  <si>
    <t>https://www.delcotimes.com/2021/12/21/upper-darby-installing-solar-panels-on-township-building/</t>
  </si>
  <si>
    <t>Narragansett</t>
  </si>
  <si>
    <t>Rhode Island</t>
  </si>
  <si>
    <t>South Kingston Solar Consortium</t>
  </si>
  <si>
    <t>https://www.southkingstownri.com/DocumentCenter/View/2785/South-Kingstown-Solar-Consortium---Fact-Sheet</t>
  </si>
  <si>
    <t>Consortium is taking 25% of projects, or 2.325 MW. Narragansett is taking ~13.4% of all solar.</t>
  </si>
  <si>
    <t>University Solar Phase 1</t>
  </si>
  <si>
    <t>West Greenwich</t>
  </si>
  <si>
    <t>Consortium is taking 22.5% of project, or 8.1675 MW. Narragansett is taking ~13.4% of all solar.</t>
  </si>
  <si>
    <t>North Smithfield</t>
  </si>
  <si>
    <t>Green Development</t>
  </si>
  <si>
    <t>North Smithfield High School bathroom solar facility</t>
  </si>
  <si>
    <t>https://www.valleybreeze.com/2021-01-20/woonsocket-north-smithfield/concession-stand-still-works-nshs#.YNNm8RNKhhE</t>
  </si>
  <si>
    <t>https://www.ecori.org/smart-growth/2020/1/29/massive-solar-project-divides-north-smithfield</t>
  </si>
  <si>
    <t>South Kingstown</t>
  </si>
  <si>
    <t>https://today.uri.edu/news/uri-town-consortium-announces-solar-energy-initiative/  https://www.providencejournal.com/news/20181130/states-newest-solar-array-now-producing-energy-for-uri-narragansett-south-kingstown</t>
  </si>
  <si>
    <t>Consortium is taking 25% of on-site project, or 8.1675 MW. South Kingston is taking ~6.4% of all solar.</t>
  </si>
  <si>
    <t>Consortium is taking 22.5% of project, or 8.1675 MW. South Kingston is taking ~6.4% of all solar.</t>
  </si>
  <si>
    <t>Chattanooga</t>
  </si>
  <si>
    <t>Tennessee</t>
  </si>
  <si>
    <t>Chattanooga Electric Power Board of Chattanooga (EPB)</t>
  </si>
  <si>
    <t>"Power to Protect" microgrid project</t>
  </si>
  <si>
    <t>https://www.publicpower.org/periodical/article/construction-start-soon-collaborative-microgrid-project-between-chattanooga-epb</t>
  </si>
  <si>
    <t>Solar Share</t>
  </si>
  <si>
    <t>https://noogatoday.6amcity.com/epb-chattanooga-solar-share-green-renewable-energy/</t>
  </si>
  <si>
    <t>Moccasin Bend Sewage Treatment Plant Solar Array</t>
  </si>
  <si>
    <t>https://www.chattanoogan.com/2020/4/17/407628/City-Planning-5.25-Million-Solar-Farm.aspx</t>
  </si>
  <si>
    <t>Knoxville Utilities Board</t>
  </si>
  <si>
    <t>Knox County (14 facilities)</t>
  </si>
  <si>
    <t>https://www.ameresco.com/wp-content/uploads/2017/02/knox_solar_complete_press_release_-_final_11_17_16.pdf</t>
  </si>
  <si>
    <t>Knoxville</t>
  </si>
  <si>
    <t>https://www.tva.com/newsroom/press-releases/tva-selects-solar-developers-for-knoxville-utilities-board-project</t>
  </si>
  <si>
    <t>https://www.tva.com/newsroom/press-releases/tva-kub-origis-energy-make-knoxville-no.-1-in-southeast-for-solar-investment</t>
  </si>
  <si>
    <t>https://www.solarpowerworldonline.com/2021/04/200-mw-mississippi-solar-project-to-support-knoxville-tennessees-renewable-energy-goals/</t>
  </si>
  <si>
    <t>https://www.knoxnews.com/story/money/2021/02/02/knoxville-utilities-board-invests-tva-solar-program/4218899001/</t>
  </si>
  <si>
    <t xml:space="preserve">First Solar Inc. </t>
  </si>
  <si>
    <t>Ridgely Energy Farm</t>
  </si>
  <si>
    <t>https://www.tva.com/newsroom/press-releases/tva-seeks-public-input-on-ridgely-solar-project</t>
  </si>
  <si>
    <t>Maryville</t>
  </si>
  <si>
    <t>Maryville Electric Department</t>
  </si>
  <si>
    <t>Silicon Ranch</t>
  </si>
  <si>
    <t>https://www.thedailytimes.com/news/nashville-solar-company-hunting-property-in-blount-to-build-plant-sell-power-to-maryville-electric/article_cf9c997f-e440-52b8-b556-2dbafe7bc24c.html</t>
  </si>
  <si>
    <t>Nashville</t>
  </si>
  <si>
    <t>Nashville Electric Service</t>
  </si>
  <si>
    <t>Metro Fire Station #19</t>
  </si>
  <si>
    <t>https://socket.nashville.gov/about/energy-in-action</t>
  </si>
  <si>
    <t>Metro Nashville Police Department (MNPD) Headquarters</t>
  </si>
  <si>
    <t>Metro Nashville Police Department (MNPD) Family Safety Center</t>
  </si>
  <si>
    <t>Bellevue Community Center</t>
  </si>
  <si>
    <t>Music City Solar</t>
  </si>
  <si>
    <t>http://gosolarmusiccity.com</t>
  </si>
  <si>
    <t xml:space="preserve">Lightwave Solar </t>
  </si>
  <si>
    <t>Solar facilities housed at three Metro Water Services treatment plants (Central, Whites Creek and Omohundro)</t>
  </si>
  <si>
    <t>https://www.nashville.gov/News-Media/News-Article/ID/10678/Nashville-One-Step-Closer-to-9000Plus-Solar-Panels.aspx</t>
  </si>
  <si>
    <t>Silicon Ranch Corp.</t>
  </si>
  <si>
    <t>Tullahoma</t>
  </si>
  <si>
    <t>https://www.nashville.gov/News-Media/News-Article/ID/10308/Mayor-Cooper-Announces-Partnership-to-Construct-100-Megawatts-of-Solar-Energy-In-Middle-Tennessee.aspx</t>
  </si>
  <si>
    <t>https://www.tennessean.com/story/news/politics/2020/11/11/nashville-announces-massive-solar-array-project-vanderbilt-university/6232785002/</t>
  </si>
  <si>
    <t>Telford</t>
  </si>
  <si>
    <t>Johnson City</t>
  </si>
  <si>
    <t>Brightridge Solar</t>
  </si>
  <si>
    <t>Adkins</t>
  </si>
  <si>
    <t>Texas</t>
  </si>
  <si>
    <t>Texas (ERCOT)</t>
  </si>
  <si>
    <t>CPS Energy</t>
  </si>
  <si>
    <t>Roofless Solar Array</t>
  </si>
  <si>
    <t>https://newsroom.cpsenergy.com/roofless-solar-brings-affordable-green-power-san-antonio/</t>
  </si>
  <si>
    <t>Austin</t>
  </si>
  <si>
    <t>Austin Energy</t>
  </si>
  <si>
    <t>The Palmer Array</t>
  </si>
  <si>
    <t>https://austintexas.gov/blog/austins-new-central-library-goes-solar</t>
  </si>
  <si>
    <t>https://austinenergy.com/ae/green-power/solar-solutions/for-your-home/community-solar/faqs</t>
  </si>
  <si>
    <t>Austin Bergstrom International Airport Blue Parking Garage Solar Array</t>
  </si>
  <si>
    <t>https://austinenergy.com/ae/green-power/solar-solutions/for-your-home/community-solar</t>
  </si>
  <si>
    <t>https://austintexas.gov/news/austin-bergstrom-international-airport-and-austin-energy-unveil-large-community-solar-project-atop-parking-garage</t>
  </si>
  <si>
    <t>https://www.kxan.com/news/local/austin/over-6600-solar-panels-added-to-austin-airport-parking-garage/</t>
  </si>
  <si>
    <t>https://heatingnewsjournal.com/austin-airport-austin-energy-unveil-large-community-solar-project-atop-parking-garage-corridor-news/</t>
  </si>
  <si>
    <t>La Loma Community Solar Farm</t>
  </si>
  <si>
    <t>https://www.citizen.org/news/austin-energy-held-the-grand-opening-of-la-loma-largest-community-solar-project-in-ercot/</t>
  </si>
  <si>
    <t>First Solar / Southern Power</t>
  </si>
  <si>
    <t>East Pecos (Bootleg)</t>
  </si>
  <si>
    <t>Pecos</t>
  </si>
  <si>
    <t>https://investor.firstsolar.com/news/press-release-details/2015/First-Solar-Austin-Energy-Ink-119MW-Power-Purchase-Agreement/default.aspx</t>
  </si>
  <si>
    <t>https://www.southerncompany.com/content/dam/southern-company/pdf/southernpower/EastPecos_Solar_Facility_factsheet.pdf</t>
  </si>
  <si>
    <t>https://www.southerncompany.com/newsroom/2017/april-2017/2017-04-05-east-pecos-solar.html</t>
  </si>
  <si>
    <t>Recurrent Energy, Duke Energy</t>
  </si>
  <si>
    <t>Pflugerville Solar Project</t>
  </si>
  <si>
    <t>Travis County</t>
  </si>
  <si>
    <t>https://www.sierraclub.org/press-releases/2018/10/austin-city-council-moves-toward-renewable-energy-goals-approving-another</t>
  </si>
  <si>
    <t>http://austintexas.gov/department/city-council/2018/20181018-reg.htm</t>
  </si>
  <si>
    <t>https://www.prnewswire.com/news-releases/duke-energy-renewables-acquires-144-mwac-pflugerville-solar-project-in-texas-from-canadian-solar-301202797.html</t>
  </si>
  <si>
    <t>The original developer was Recurrent Energy (a subsidiary of Canadian Solar), but they sold the project to Duke Energy while the project was still under construction.</t>
  </si>
  <si>
    <t>ConEdison Development</t>
  </si>
  <si>
    <t>Upton County (SPTX12B1)</t>
  </si>
  <si>
    <t>Upton County</t>
  </si>
  <si>
    <t>http://www.austintexas.gov/edims/document.cfm?id=252237</t>
  </si>
  <si>
    <t>Waymark (aka Midway Solar)</t>
  </si>
  <si>
    <t>Pecos County</t>
  </si>
  <si>
    <t>https://www.saurenergy.com/solar-energy-news/west-texas-largest-solar-plant-build-california-company</t>
  </si>
  <si>
    <t>https://174powerglobal.com/our-projects/</t>
  </si>
  <si>
    <t>Karankawa</t>
  </si>
  <si>
    <t>San Patricio and Bee Counties</t>
  </si>
  <si>
    <t>https://www.iberdrola.com/press-room/news/detail/iberdrola-will-supply-renewable-energy-city-austin-texas-</t>
  </si>
  <si>
    <t>https://www.renewableenergyworld.com/2020/02/07/texas-karankawa-wind-farm-now-powering-nike-and-austin-energy/#gref</t>
  </si>
  <si>
    <t>https://data.austintexas.gov/Utilities-and-City-Services/Renewable-Purchase-Power-Agreements/i8ty-ijab</t>
  </si>
  <si>
    <t>Bryan</t>
  </si>
  <si>
    <t>Bryan Texas Utilities (BTU)</t>
  </si>
  <si>
    <t>Samson Solar Energy Center</t>
  </si>
  <si>
    <t>Lamar, Red River, and Franklin Counties</t>
  </si>
  <si>
    <t>https://www.kxxv.com/brazos/solar-center-to-power-150-megawatts-of-the-city-of-bryan-come-2022</t>
  </si>
  <si>
    <t>https://samsonsolarenergycenter.com/</t>
  </si>
  <si>
    <t>Dallas</t>
  </si>
  <si>
    <t>TXU Energy</t>
  </si>
  <si>
    <t>Innergex Renewable Energy</t>
  </si>
  <si>
    <t>Foard City Wind Farm</t>
  </si>
  <si>
    <t>Foard County</t>
  </si>
  <si>
    <t>https://dallascityhall.com/government/citymanager/Documents/FY18-19%20Memos/New-City-Electricity-Services-Reverse-Auction-Procurement_Memo_051719.pdf</t>
  </si>
  <si>
    <t>https://nawindpower.com/dallas-to-cut-electricity-costs-with-new-renewable-energy-contract</t>
  </si>
  <si>
    <t>https://www.nsenergybusiness.com/projects/foard-city-wind-project/</t>
  </si>
  <si>
    <t>Denton</t>
  </si>
  <si>
    <t>Denton Municipal Electric</t>
  </si>
  <si>
    <t>NextEra</t>
  </si>
  <si>
    <t>Bluebell 1 solar plant</t>
  </si>
  <si>
    <t>https://pv-magazine-usa.com/2018/05/09/denton-texas-approves-100-mw-solar-power-contract/</t>
  </si>
  <si>
    <t>https://cgmf.org/blog-entry/177/Solar-energy-shines-bright-in-Texas.html</t>
  </si>
  <si>
    <t>https://www.cityofdenton.com/en-us/government/departments/denton-municipal-electric/renewable-energy</t>
  </si>
  <si>
    <t>https://www.sierraclub.org/sites/www.sierraclub.org/files/sce/lone-star-chapter/CHP-TX-1900-Resolution-No-R2018-with-Renewable-Resource-Plan.pdf</t>
  </si>
  <si>
    <t>ENGIE North America Inc.</t>
  </si>
  <si>
    <t>Long Draw Solar</t>
  </si>
  <si>
    <t>Borden County</t>
  </si>
  <si>
    <t>https://www.solarpowerworldonline.com/2019/11/engie-begins-construction-long-draw-solar-project/</t>
  </si>
  <si>
    <t>https://www.publicpower.org/periodical/article/new-braunfels-utilities-solar-ppa-tied-225-mw-facility</t>
  </si>
  <si>
    <t>https://www.sierraclub.org/texas/blog/2018/11/city-denton-signs-two-more-solar-contracts</t>
  </si>
  <si>
    <t>Joint purchase with Kerrville, Garland, and New Braunfels.</t>
  </si>
  <si>
    <t>https://www.sierraclub.org/press-releases/2018/11/city-denton-signs-two-more-solar-contracts</t>
  </si>
  <si>
    <t>https://www.sierraclub.org/texas/blog/2018/03/more-texas-cities-seeing-solar-smart-investment</t>
  </si>
  <si>
    <t>Joint purchase agreement with the cities of Bryan and Garland.</t>
  </si>
  <si>
    <t>Bluebell 2 solar plant</t>
  </si>
  <si>
    <t>San Angelo</t>
  </si>
  <si>
    <t>Santa Rita Wind Facility</t>
  </si>
  <si>
    <t>Reagan and Irion Counties</t>
  </si>
  <si>
    <t>https://invenergyllc.com/news/invenergys-santa-rita-wind-farm-to-provide-additional-wind-power-to-the-city-of-denton-texas</t>
  </si>
  <si>
    <t>El Paso</t>
  </si>
  <si>
    <t>El Paso Community Solar</t>
  </si>
  <si>
    <t>https://www.energy.gov/sites/prod/files/2018/01/f46/El%20Paso%20Electric%20%28Garcia%29.pdf</t>
  </si>
  <si>
    <t>Garland</t>
  </si>
  <si>
    <t>Garland Power &amp; Light</t>
  </si>
  <si>
    <t>Joint purchase with Denton, Kerrville, and New Braunfels.</t>
  </si>
  <si>
    <t>Javelina II (Albercas)</t>
  </si>
  <si>
    <t>Webb County</t>
  </si>
  <si>
    <t>https://www.gpltexas.org/Home/Components/News/News/70/</t>
  </si>
  <si>
    <t>http://www.bordasenergy.com/our-projects/</t>
  </si>
  <si>
    <t>http://www.nexteraenergyresources.com/pdf_redesign/javelina2.pdf</t>
  </si>
  <si>
    <t>https://www.nexteraenergyresources.com/pdf_redesign/Javelina.pdf</t>
  </si>
  <si>
    <t>Salt Fork</t>
  </si>
  <si>
    <t>Donley and Gray Counties</t>
  </si>
  <si>
    <t>https://www.thewindpower.net/windfarm_en_24091_salt-fork.php</t>
  </si>
  <si>
    <t>https://www.southerncompany.com/content/dam/southern-company/pdf/southernpower/SaltFork_Wind_Facility_factsheet.pdf</t>
  </si>
  <si>
    <t>https://www.edf-re.com/project/salt-fork-wind/, and https://www.businesswire.com/news/home/20150623006119/en/EDF-Renewable-Energy-Expands-Wind-Portfolio-Texas</t>
  </si>
  <si>
    <t>Renewable Energy Systems Ltd; BNB Energy Holdings</t>
  </si>
  <si>
    <t>Lamesa I</t>
  </si>
  <si>
    <t>Dawson County</t>
  </si>
  <si>
    <t>https://renewablesnow.com/news/southern-powers-lamesa-solar-park-goes-live-568699/</t>
  </si>
  <si>
    <t>https://www.southerncompany.com/content/dam/southern-company/pdf/southernpower/Lamesa_Solar_Facility_factsheet.pdf</t>
  </si>
  <si>
    <t>https://www.southerncompany.com/newsroom/2017/may-2017/lamesa-solar-facility-in-texas-begins-commercial-operation.html</t>
  </si>
  <si>
    <t>Georgetown Utility Systems</t>
  </si>
  <si>
    <t>Southwest Mesa Wind</t>
  </si>
  <si>
    <t>McCamey</t>
  </si>
  <si>
    <t>http://www.nexteraenergyresources.com/content/where/portfolio/pdf/southwestmesa.pdf</t>
  </si>
  <si>
    <t>https://txses.org/solar-energy-and-texas-municipally-owned-utilities/</t>
  </si>
  <si>
    <t>https://openei.org/wiki/Southwest_Mesa_Wind_Farm</t>
  </si>
  <si>
    <t>NRG Renewables</t>
  </si>
  <si>
    <t>Buckthorn Solar Farm</t>
  </si>
  <si>
    <t>Imperial</t>
  </si>
  <si>
    <t>https://communityimpact.com/georgetown/city-county/2019/03/29/georgetown-council-authorizes-default-notice-on-2015-solar-agreement/</t>
  </si>
  <si>
    <t>https://pv-magazine-usa.com/2019/10/15/texas-city-suing-clearway-to-escape-solar-contract/</t>
  </si>
  <si>
    <t>http://www.swinertonrenewable.com/projects/buckthorn</t>
  </si>
  <si>
    <t>Houston</t>
  </si>
  <si>
    <t>Reliant Energy Retail Services</t>
  </si>
  <si>
    <t>SolaireHolman (formerly Hecate)</t>
  </si>
  <si>
    <t>Alpine</t>
  </si>
  <si>
    <t>https://www.houstontx.gov/mayor/press/city-expanding-renewable-energy.html</t>
  </si>
  <si>
    <t>Solar Park near Alpine</t>
  </si>
  <si>
    <t>https://www.chron.com/news/politics/houston/article/City-Council-OKs-20-year-solar-energy-contract-6623583.php?fbclid=IwAR2sfEX0b8QJQoXhBugxJ0EzHnVlpVhwLa9Cwyoy9TeWk0AoHlxL2eZE0xM</t>
  </si>
  <si>
    <t>Sunnyside Energy LLC</t>
  </si>
  <si>
    <t>Sunnyside Solar Project (at a closed landfill)</t>
  </si>
  <si>
    <t>https://www.wastetodaymagazine.com/article/houston-approves-brownfield-solar-project/</t>
  </si>
  <si>
    <t>https://houston.culturemap.com/news/innovation/04-26-22-houston-solar-sunnyside-solar-farm-approval-mayor-sylvester-turner/</t>
  </si>
  <si>
    <t>The largest brownfield solar installation in the nation as of January 2021</t>
  </si>
  <si>
    <t>NRG Energy</t>
  </si>
  <si>
    <t>http://www.greenhoustontx.gov/pressrelease20200430.html</t>
  </si>
  <si>
    <t>Kerrville</t>
  </si>
  <si>
    <t>Kerrville Public Utility Board</t>
  </si>
  <si>
    <t>Joint purchase with Denton, Garland, and New Braunfels.</t>
  </si>
  <si>
    <t>New Braunfels</t>
  </si>
  <si>
    <t>New Braunfels Utilities</t>
  </si>
  <si>
    <t>Joint purchase with Denton, Garland, and Kerrville.</t>
  </si>
  <si>
    <t>San Antonio</t>
  </si>
  <si>
    <t>Roofless Solar</t>
  </si>
  <si>
    <t>Big Sun Community Solar</t>
  </si>
  <si>
    <t>https://newsroom.cpsenergy.com/cps-energy-to-provide-additional-5-mw-of-community-owned-solar-power/</t>
  </si>
  <si>
    <t>OCI Solar Power</t>
  </si>
  <si>
    <t>Project Ivory</t>
  </si>
  <si>
    <t>https://www.expressnews.com/business/eagle-ford-energy/article/CPS-signs-new-agreement-with-OCI-Solar-Power-6572407.php</t>
  </si>
  <si>
    <t>https://newsroom.cpsenergy.com/cps-energy-solidifies-its-position-as-solar-leader-in-tx/</t>
  </si>
  <si>
    <t>https://ocisolarpower.com/2018/03/san-antonio-solar-company-buys-west-texas-project/#</t>
  </si>
  <si>
    <t>https://ocisolarpower.com/2018/02/res-announces-agreement-to-construct-the-project-ivory-solar-facility/</t>
  </si>
  <si>
    <t>San Marcos</t>
  </si>
  <si>
    <t>Bluebonnet Electric Cooperative</t>
  </si>
  <si>
    <t>Public Service Center Solar Array</t>
  </si>
  <si>
    <t>https://www.sanmarcosrecord.com/news/city-hosts-grand-opening-new-public-service-center</t>
  </si>
  <si>
    <t>https://councilforum.sanmarcostx.gov/index.php?threads/item-10-public-services-center-solar-array.2808/</t>
  </si>
  <si>
    <t>https://communityimpact.com/austin/san-marcos-buda-kyle/impacts/2020/08/19/san-marcos-breaks-ground-on-public-service-center/</t>
  </si>
  <si>
    <t>https://sanmarcostx.gov/AgendaCenter/ViewFile/ArchivedAgenda/_04072020-471</t>
  </si>
  <si>
    <t>Smithville</t>
  </si>
  <si>
    <t>Smithville City Utilities</t>
  </si>
  <si>
    <t>Go Big Solar</t>
  </si>
  <si>
    <t>Smithville Solar One, LLC</t>
  </si>
  <si>
    <t>https://www.statesman.com/story/news/2020/12/22/smithville-approves-incentives-annexation-proposed-solar-farm/4016891001/</t>
  </si>
  <si>
    <t>https://www.kvue.com/article/money/smithville-approves-solar-agreement-plans-solar-farm/269-0e638e31-349b-4d05-9d08-d9037bfd4bc9</t>
  </si>
  <si>
    <t>Universal City</t>
  </si>
  <si>
    <t>St. Hedwig</t>
  </si>
  <si>
    <t>https://cleanenergyco.com/news/universal-city-texas-goes-solar-in-community-shared-project/</t>
  </si>
  <si>
    <t>Cache County</t>
  </si>
  <si>
    <t>Utah</t>
  </si>
  <si>
    <t>Summit Elementary Solar Array</t>
  </si>
  <si>
    <t>Smithfield</t>
  </si>
  <si>
    <t>https://www.hjnews.com/news/education/cache-county-school-district-rocky-mountain-power-solarizing-elementary-schools/article_9fa636fc-ffa6-539b-b5e3-49931266afb1.html</t>
  </si>
  <si>
    <t>https://www.google.com/url?sa=t&amp;rct=j&amp;q=&amp;esrc=s&amp;source=web&amp;cd=&amp;cad=rja&amp;uact=8&amp;ved=2ahUKEwjHhNedxc31AhUsl4kEHTw9DoYQFnoECAgQAQ&amp;url=https%3A%2F%2Fpscdocs.utah.gov%2Felectric%2F21docs%2F2103521%2F318660RMPExhAUpdt2020AnlRprtBlueSkyPrgrmExcel5-11-2021.xlsx&amp;usg=AOvVaw3OIyCxSIzh9JFTg8lgUCUl</t>
  </si>
  <si>
    <t>https://cachevalleydaily.com/news/archive/2021/10/27/cache-county-school-district-completes-energy-efficiency-and-renewable-energy-project/#.YgKpDerMKUk</t>
  </si>
  <si>
    <t>https://www.ccsdut.org/site/default.aspx?PageType=3&amp;ModuleInstanceID=5044&amp;ViewID=7b97f7ed-8e5e-4120-848f-a8b4987d588f&amp;RenderLoc=0&amp;FlexDataID=64416&amp;PageID=3127</t>
  </si>
  <si>
    <t xml:space="preserve">This project received a grant from Rocky Mountain Power's Blue Sky Program. </t>
  </si>
  <si>
    <t>Lewiston Elementary Solar Array</t>
  </si>
  <si>
    <t>Lewiston</t>
  </si>
  <si>
    <t>Salt Lake City</t>
  </si>
  <si>
    <t>Salt Lake City Fire Station No. 3</t>
  </si>
  <si>
    <t>https://www.usnews.com/news/best-states/utah/articles/2018-10-09/salt-lake-city-fire-to-open-rare-renewable-energy-station</t>
  </si>
  <si>
    <t>https://slcgreenblog.com/category/solar/</t>
  </si>
  <si>
    <t>7 municipal sites (756 panels): Fire Station 1, Fire Station 4, Fire Station 7, Fire Station 10, Fire Station 13, Regional Athletic Complex and Pioneer Police Precinct</t>
  </si>
  <si>
    <t>https://www.slc.gov/mayor/2017/09/14/mayor-biskupski-announces-new-solar-installations-completed-on-seven-government-facilities/</t>
  </si>
  <si>
    <t>Solar Subscriber Program</t>
  </si>
  <si>
    <t>Town of Holden</t>
  </si>
  <si>
    <t>https://slcgreenblog.com/2016/05/10/slc-makes-major-commitment-to-solar-power/</t>
  </si>
  <si>
    <t>https://www.deseret.com/2016/2/16/20582585/rocky-mountain-power-announces-solar-subscriber-program</t>
  </si>
  <si>
    <t>RMP offers a Solar Subscriber program to Salt Lake City residents. The, PPA signed for 20 MW solar in Millard County, is operational as of 2017. Customers subscribe in blocks of 200 kWh.</t>
  </si>
  <si>
    <t>D. E. Shaw Renewable Investments, Enyo Renewable Energy</t>
  </si>
  <si>
    <t>Elektron Solar</t>
  </si>
  <si>
    <t>Tooele County</t>
  </si>
  <si>
    <t>https://www.rockymountainpower.net/about/newsroom/news-releases/rmp-contracts-to-deliver-renewable-energy-for-six-large-customers.html</t>
  </si>
  <si>
    <t>Utah Municipal Power Agency</t>
  </si>
  <si>
    <t>Utah Municipal Power Agency (UMPA)</t>
  </si>
  <si>
    <t>Prometheus Power</t>
  </si>
  <si>
    <t>Spanish Fork landfill solar farm</t>
  </si>
  <si>
    <t>Spanish Fork</t>
  </si>
  <si>
    <t>https://solarbuildermag.com/news/utahs-largest-landfill-solar-project-being-built-with-solar-flexrack-mounting/</t>
  </si>
  <si>
    <t>Clover Creek Solar</t>
  </si>
  <si>
    <t>Juab County</t>
  </si>
  <si>
    <t>https://www.globenewswire.com/news-release/2019/09/23/1918957/0/en/Utah-Municipal-Power-Agency-and-sPower-Sign-Agreement-to-Bring-Clean-Power-to-Utah.html</t>
  </si>
  <si>
    <t>The municipal utility is purchasing this power for the cities of Provo, Spanish Fork, Nephi, Manti, Salem and Levan.</t>
  </si>
  <si>
    <t>Vermont</t>
  </si>
  <si>
    <t>Green Lantern Solar</t>
  </si>
  <si>
    <t>Bristol South GLC Solar</t>
  </si>
  <si>
    <t>https://vermontbiz.com/news/2020/september/03/green-lantern-solar-completes-150-kw-solar-array-bristol</t>
  </si>
  <si>
    <t>https://www.addisonindependent.com/2021/10/28/bristol-seeing-significant-solar-investment/</t>
  </si>
  <si>
    <t>Aegis Renewable Energy, Acorn Energy Co-op</t>
  </si>
  <si>
    <t>Bristol Community Solar (BCS) at former landfill</t>
  </si>
  <si>
    <t>http://bristolvt.org/wp-content/uploads/2021/03/AES3_BCS_INTRO_Package_2021_03_22.pdf</t>
  </si>
  <si>
    <t>Burlington</t>
  </si>
  <si>
    <t>City of Burlington Electric,VT</t>
  </si>
  <si>
    <t>SunShares Lakeside Ave Solar</t>
  </si>
  <si>
    <t>Middlebury</t>
  </si>
  <si>
    <t>Vermont Public Power Supply Authority (VPPSA)</t>
  </si>
  <si>
    <t>Community solar array at a former auto salvage yard</t>
  </si>
  <si>
    <t>Morrisville</t>
  </si>
  <si>
    <t>https://encorerenewableenergy.com/project/vppsa-salvage-yard-solar/</t>
  </si>
  <si>
    <t>Arlington County</t>
  </si>
  <si>
    <t>Virginia</t>
  </si>
  <si>
    <t>Dominion Energy</t>
  </si>
  <si>
    <t>Sun Tribe</t>
  </si>
  <si>
    <t>Alice West Fleet Elementary School solar system</t>
  </si>
  <si>
    <t>https://www.prnewswire.com/news-releases/dominion-energy-brightsuite-partner-with-sun-tribe-to-bring-solar-to-21-schools-across-virginia-301191278.html</t>
  </si>
  <si>
    <t>Off-site Virtual PPA</t>
  </si>
  <si>
    <t>Maplewood Solar project</t>
  </si>
  <si>
    <t>Pittsylvania County</t>
  </si>
  <si>
    <t>https://news.dominionenergy.com/2020-01-29-Arlington-County-Partners-with-Dominion-Energy-to-Help-Achieve-Energy-Goals    http://www.chathamstartribune.com/news/article_33605056-2f3d-11e9-9494-b3b590b79427.html</t>
  </si>
  <si>
    <t>Charles City County</t>
  </si>
  <si>
    <t>https://www.governor.virginia.gov/newsroom/all-releases/2021/march/headline-894070-en.html</t>
  </si>
  <si>
    <t>Chesterfield County</t>
  </si>
  <si>
    <t>Chesterfield County government and school buildings solar arrays (17 facilities)</t>
  </si>
  <si>
    <t>https://www.chesterfieldobserver.com/articles/chesterfield-signs-no-cost-deal-to-add-solar-panels-to-17-facilities/</t>
  </si>
  <si>
    <t>Danville</t>
  </si>
  <si>
    <t>Danville Municipal Utility</t>
  </si>
  <si>
    <t>Sol Systems; Turning Point Energy; WGL Energy; McCarthy Building Company</t>
  </si>
  <si>
    <t>Kentuck Solar Farm</t>
  </si>
  <si>
    <t>Pittsylvanya County</t>
  </si>
  <si>
    <t>http://www.vamanufacturers.com/governor-mcauliffe-announces-virginias-largest-municipal-utility-solar-farm-begin-construction-august/</t>
  </si>
  <si>
    <t>http://www.chathamstartribune.com/news/article_abcb469e-3818-11e8-af0b-0356a39c0fae.html</t>
  </si>
  <si>
    <t>Fluvanna</t>
  </si>
  <si>
    <t>Central Elementary School solar system</t>
  </si>
  <si>
    <t>West Central Primary School solar system</t>
  </si>
  <si>
    <t>Carysbrook Elementary School solar system</t>
  </si>
  <si>
    <t>Fluvanna Middle School solar system</t>
  </si>
  <si>
    <t>Fluvanna County High School solar system</t>
  </si>
  <si>
    <t>Cool Spring Elementary School</t>
  </si>
  <si>
    <t>Laurel Meadow Elementary School</t>
  </si>
  <si>
    <t>Hanover High School solar system</t>
  </si>
  <si>
    <t>Oak Knoll Middle School solar system</t>
  </si>
  <si>
    <t>Harrisonburg</t>
  </si>
  <si>
    <t>Harrisonburg Electric Commission</t>
  </si>
  <si>
    <t>https://www.nbc29.com/2020/11/11/dominion-energy-harrisonburg-electric-commission-partner-solar-energy/</t>
  </si>
  <si>
    <t>Henrico County</t>
  </si>
  <si>
    <t>Sun Tribe Solar</t>
  </si>
  <si>
    <t>Solar Photovoltaic System – Libbie Mill Library Roof</t>
  </si>
  <si>
    <t>https://henrico.us/projects/solar-photovoltaic-system-libbie-mill-library-roof/</t>
  </si>
  <si>
    <t>https://suntribesolar.com/case-study/henrico-county/</t>
  </si>
  <si>
    <t>Solar Photovoltaic System – MHDS East Center Roof</t>
  </si>
  <si>
    <t>https://henrico.us/projects/solar-photovoltaic-system-mhds-east-center/</t>
  </si>
  <si>
    <t>https://henrico.us/projects/</t>
  </si>
  <si>
    <t>Henrico County (4 buildings)</t>
  </si>
  <si>
    <t>https://www.wric.com/news/local-news/henrico-county/henrico-officials-hope-solar-panels-help-county-save-money-while-going-green/</t>
  </si>
  <si>
    <t>Isle of Wight County</t>
  </si>
  <si>
    <t>Sigora Solar</t>
  </si>
  <si>
    <t>Isle of Wight County Schools</t>
  </si>
  <si>
    <t>https://pv-magazine-usa.com/2021/02/08/virginia-school-district-considers-solar-projects-a-win-win/</t>
  </si>
  <si>
    <t>https://www.smithfieldtimes.com/2020/12/01/school-solar-power-projects-starting/</t>
  </si>
  <si>
    <t>King William</t>
  </si>
  <si>
    <t>Cool Springs Primary School solar system</t>
  </si>
  <si>
    <t>Acquinton Elementary School solar system</t>
  </si>
  <si>
    <t>Secure Futures</t>
  </si>
  <si>
    <t>Lee County elementary, middle and high schools solar arrays</t>
  </si>
  <si>
    <t>https://www.prnewswire.com/news-releases/two-school-divisions-in-southwest-virginia-go-solar-301403668.html</t>
  </si>
  <si>
    <t>Newport News</t>
  </si>
  <si>
    <t>Gatewood P.E.E.P solar system</t>
  </si>
  <si>
    <t>Powhatan</t>
  </si>
  <si>
    <t>Flat Rock Elementary School solar system</t>
  </si>
  <si>
    <t>Pocahontas Elementary School solar system</t>
  </si>
  <si>
    <t>Powhatan Elementary School solar system</t>
  </si>
  <si>
    <t>Powhatan Middle School solar system</t>
  </si>
  <si>
    <t>Virginia Beach</t>
  </si>
  <si>
    <t>Thoroughgood Elementary School solar system</t>
  </si>
  <si>
    <t>Ocean Lakes Elementary School solar system</t>
  </si>
  <si>
    <t>Princess Anne Middle School solar system</t>
  </si>
  <si>
    <t>Renaissance Academy solar system</t>
  </si>
  <si>
    <t>Wise County</t>
  </si>
  <si>
    <t>Wise County elementary and middle schools solar arrays</t>
  </si>
  <si>
    <t>https://www.solarpowerworldonline.com/2021/10/secure-futures-solar-will-add-pv-arrays-to-9-virginia-schools/?fr=operanews</t>
  </si>
  <si>
    <t>Bellevue</t>
  </si>
  <si>
    <t>Puget Sound Energy (PSE)</t>
  </si>
  <si>
    <t>RES Americas</t>
  </si>
  <si>
    <t>Skookumchuck Wind Farm</t>
  </si>
  <si>
    <t>Lewis and Thurston Counties</t>
  </si>
  <si>
    <t>https://bellevuewa.gov/city-government/departments/community-development/environmental-stewardship/buildings-energy</t>
  </si>
  <si>
    <t>Benton</t>
  </si>
  <si>
    <t>Benton PUD</t>
  </si>
  <si>
    <t>Apollo Solutions Group</t>
  </si>
  <si>
    <t>City of Benton City Solar</t>
  </si>
  <si>
    <t>http://www.apollosolutionsgroup.com/projects/city-of-benton-city-solar/</t>
  </si>
  <si>
    <t>https://www.commerce.wa.gov/news-releases/commerce-awards-over-8-7-million-to-increase-energy-efficiency-and-solar-in-public-buildings/</t>
  </si>
  <si>
    <t>Clallam County</t>
  </si>
  <si>
    <t>Clallam County Public Utility District</t>
  </si>
  <si>
    <t>Sequim</t>
  </si>
  <si>
    <t>https://www.peninsuladailynews.com/news/clallam-public-utility-district-to-offer-solar-as-a-pilot-project/</t>
  </si>
  <si>
    <t>https://clallampud.net/community-solar-participation-agreements-to-be-accepted-beginning-april-15-2019/</t>
  </si>
  <si>
    <t>Colville</t>
  </si>
  <si>
    <t>Avista Utilities</t>
  </si>
  <si>
    <t>City of Colville Phase I</t>
  </si>
  <si>
    <t>http://www.apollosolutionsgroup.com/projects/city-of-colville/</t>
  </si>
  <si>
    <t>City of Colville Phase II</t>
  </si>
  <si>
    <t>http://www.apollosolutionsgroup.com/projects/city-of-colville-phase-ii/</t>
  </si>
  <si>
    <t>Ellensburg</t>
  </si>
  <si>
    <t>City of Ellensburg PUD</t>
  </si>
  <si>
    <t>Community Renewable Park Expansion</t>
  </si>
  <si>
    <t>https://www.dailyrecordnews.com/members/ellensburg-will-expand-community-solar-park/article_ac8a531e-410c-11e5-951d-470523f146f0.html</t>
  </si>
  <si>
    <t>Town of Fairfield Phase I</t>
  </si>
  <si>
    <t>http://www.apollosolutionsgroup.com/projects/town-of-fairfiel/</t>
  </si>
  <si>
    <t>Franklin Pierce School District</t>
  </si>
  <si>
    <t>Tacoma Public Utilities</t>
  </si>
  <si>
    <t>https://www.mytpu.org/franklin-pierce-school-district-and-jason-lee-middle-school-to-build-solar-learning-labs-on-campus/</t>
  </si>
  <si>
    <t>Friday Harbor</t>
  </si>
  <si>
    <t>Orcas Power &amp; Light Cooperative</t>
  </si>
  <si>
    <t>Apollo Solution Group</t>
  </si>
  <si>
    <t>https://www.sanjuanjournal.com/news/friday-harbor-wastewater-treatment-plant-solar-project/#:~:text=The%20solar%20panel%20array%2C%20which,inverters%20made%20in%20Washington%20State.</t>
  </si>
  <si>
    <t>Granger</t>
  </si>
  <si>
    <t>City of Granger Solar Phase I</t>
  </si>
  <si>
    <t>http://www.apollosolutionsgroup.com/projects/city-of-granger-solar-phase-i/</t>
  </si>
  <si>
    <t>Kennewick</t>
  </si>
  <si>
    <t>PUD No 1 of Benton County</t>
  </si>
  <si>
    <t>A&amp;R Solar Corporation</t>
  </si>
  <si>
    <t>Ely Community Solar Project</t>
  </si>
  <si>
    <t>https://www.bentonpud.org/media/communitySolar/Benton-PUD-Community-Solar-Projects-FAST-FACTS-2015-updated-2-1-2017.pdf</t>
  </si>
  <si>
    <t>Kettle Falls</t>
  </si>
  <si>
    <t>City of Kettle Falls Solar</t>
  </si>
  <si>
    <t>http://www.apollosolutionsgroup.com/projects/city-of-kettle-falls-solar/</t>
  </si>
  <si>
    <t>King County</t>
  </si>
  <si>
    <t>https://mkcclegisearch.kingcounty.gov/View.ashx?M=F&amp;ID=5008434&amp;GUID=7B0A5104-82F2-4D26-9AD9-57AAC1DACEF5</t>
  </si>
  <si>
    <t>Kirkland</t>
  </si>
  <si>
    <t>https://www.kirklandwa.gov/Assets/City+Council/Council+Packets/060617/8g1_ApprovalofAgreements.pdf</t>
  </si>
  <si>
    <t>Longview</t>
  </si>
  <si>
    <t>PUD No 1 of Cowlitz County</t>
  </si>
  <si>
    <t>A&amp;R Solar</t>
  </si>
  <si>
    <t>Cowlitz Community Solar</t>
  </si>
  <si>
    <t>https://www.a-rsolar.com/news/community-solar-in-cowlitz-county/</t>
  </si>
  <si>
    <t>PUD No 3 of Mason County</t>
  </si>
  <si>
    <t>PUD 3's Shared Solar</t>
  </si>
  <si>
    <t>Shelton</t>
  </si>
  <si>
    <t>https://www.pud3.org/service/in-your-community/current-projects/shared-solar</t>
  </si>
  <si>
    <t>Mercer Island</t>
  </si>
  <si>
    <t>https://www.mercerisland.gov/publicworks/page/city-operations-switch-100-percent-wind-power</t>
  </si>
  <si>
    <t>https://www.mercerisland.gov/publicworks/page/wind-power-contract</t>
  </si>
  <si>
    <t>Mercer Island School District</t>
  </si>
  <si>
    <t>NW Wind &amp; Solar</t>
  </si>
  <si>
    <t>Islander Middle School Rooftop Solar Array</t>
  </si>
  <si>
    <t>https://www.nwwindandsolar.com/news/</t>
  </si>
  <si>
    <t>https://www.mercerisland.gov/publicworks/page/solar-power</t>
  </si>
  <si>
    <t>Northwood Elementary School Rooftop Solar Array</t>
  </si>
  <si>
    <t>https://www.architectmagazine.com/project-gallery/northwood-elementary-school_o</t>
  </si>
  <si>
    <t>Olympia</t>
  </si>
  <si>
    <t>Puget Sound Energy</t>
  </si>
  <si>
    <t>Olympia High School community solar project</t>
  </si>
  <si>
    <t>https://www.thejoltnews.com/stories/olympia-high-school-to-be-site-of-community-solar-project,1576</t>
  </si>
  <si>
    <t>https://osd.wednet.edu/community/spotlight_on_success/archive/october_2020</t>
  </si>
  <si>
    <t>https://www.pse.com/press-release/details/PSE-launches-Community-Solar-at-Olympia-High-School</t>
  </si>
  <si>
    <t>Palouse</t>
  </si>
  <si>
    <t>http://www.apollosolutionsgroup.com/projects/city-of-palouse/</t>
  </si>
  <si>
    <t>Pasco</t>
  </si>
  <si>
    <t>PUD No 1 of Franklin County</t>
  </si>
  <si>
    <t>Franklin PUD Community Solar</t>
  </si>
  <si>
    <t>https://www.solarwa.org/2018_board_nominees</t>
  </si>
  <si>
    <t>Prosser</t>
  </si>
  <si>
    <t>Absolute Power</t>
  </si>
  <si>
    <t>Old Inland Empire Project</t>
  </si>
  <si>
    <t>Pullman</t>
  </si>
  <si>
    <t>Inland Power and Light</t>
  </si>
  <si>
    <t>Solar panels for the new City Hall and Parks, Facilities and Recreation building</t>
  </si>
  <si>
    <t>https://www.pullman-wa.gov/government/departments/public_works/public_works_news_section/solar_powered_city_building</t>
  </si>
  <si>
    <t>http://www.apollosolutionsgroup.com/projects/city-of-pullman-phase-i/</t>
  </si>
  <si>
    <t>PUD No 1 of Clallam County</t>
  </si>
  <si>
    <t xml:space="preserve">Community Solar Project </t>
  </si>
  <si>
    <t>Integrity Energy Systems</t>
  </si>
  <si>
    <t>Civic Center Solar</t>
  </si>
  <si>
    <t>https://www.sequimwa.gov/965/Civic-Center-Solar</t>
  </si>
  <si>
    <t>Skagit Public Utility District</t>
  </si>
  <si>
    <t>InPipe Energy</t>
  </si>
  <si>
    <t>East Division Street Energy Recovery Project</t>
  </si>
  <si>
    <t>Mount Vernon</t>
  </si>
  <si>
    <t>https://www.skagitpud.org/news/new-energy-recovery-system-produces-carbon-free-electricity/</t>
  </si>
  <si>
    <t>https://www.hydroreview.com/hydro-industry-news/skagit-pud-installs-energy-recovery-system-at-east-division-street-pump-station/#gref</t>
  </si>
  <si>
    <t>Snohomish County</t>
  </si>
  <si>
    <t>Snohomish County Public Utility District No. 1</t>
  </si>
  <si>
    <t>Arlington Microgrid Community Solar Project</t>
  </si>
  <si>
    <t>Spokane Valley</t>
  </si>
  <si>
    <t>Vera Irrigation District #15</t>
  </si>
  <si>
    <t>Project #1</t>
  </si>
  <si>
    <t>Project #2</t>
  </si>
  <si>
    <t>St. John</t>
  </si>
  <si>
    <t>http://www.apollosolutionsgroup.com/projects/town-of-st.-john-wa/</t>
  </si>
  <si>
    <t>Tacoma</t>
  </si>
  <si>
    <t>Tacoma Public Utilities Community Solar Project 1</t>
  </si>
  <si>
    <t>https://www.solrenview.com/SolrenView/mainFr.php?siteId=3940</t>
  </si>
  <si>
    <t>Tacoma Public Utilities Community Solar Project 2</t>
  </si>
  <si>
    <t>https://www.solrenview.com/SolrenView/mainFr.php?siteId=3941</t>
  </si>
  <si>
    <t>Tacoma Public Utilities Community Solar Project 3</t>
  </si>
  <si>
    <t>https://www.solrenview.com/SolrenView/mainFr.php?siteId=3942</t>
  </si>
  <si>
    <t>Tacoma Public Utilities Community Solar Project 4</t>
  </si>
  <si>
    <t>https://www.solrenview.com/SolrenView/mainFr.php?siteId=3943</t>
  </si>
  <si>
    <t>Jason Lee Middle School solar photovoltaic array</t>
  </si>
  <si>
    <t>Jason Lee Middle School</t>
  </si>
  <si>
    <t>Toppenish</t>
  </si>
  <si>
    <t>Toppenish School District Solar III</t>
  </si>
  <si>
    <t>Toppenish School District</t>
  </si>
  <si>
    <t>http://www.apollosolutionsgroup.com/projects/toppenish-school-district-phase-iii-solar-project/</t>
  </si>
  <si>
    <t>Tumwater</t>
  </si>
  <si>
    <t>Peter G. Schmidt Elementary School Solar Array</t>
  </si>
  <si>
    <t>https://cctgrants.com/category/news-articles/page/4/</t>
  </si>
  <si>
    <t>Vancouver</t>
  </si>
  <si>
    <t>Clark Public Utilities</t>
  </si>
  <si>
    <t>Clark Community Solar Project 5</t>
  </si>
  <si>
    <t>Vancounver</t>
  </si>
  <si>
    <t>https://www.clarkpublicutilities.com/community-environment/what-we-do/green-programs/community-solar/</t>
  </si>
  <si>
    <t>https://www.clarkcountytoday.com/local_news/clark-public-utilities-renewable-energy-project-sets-production-record/</t>
  </si>
  <si>
    <t>Clark Community Solar Project 1</t>
  </si>
  <si>
    <t>Clark Community Solar Project 2</t>
  </si>
  <si>
    <t>Clark Community Solar Project 3</t>
  </si>
  <si>
    <t>Clark Community Solar Project 4</t>
  </si>
  <si>
    <t>Berkeley County</t>
  </si>
  <si>
    <t>West Virginia</t>
  </si>
  <si>
    <t>Torch Clean Energy</t>
  </si>
  <si>
    <t>Berkeley County school solar panels</t>
  </si>
  <si>
    <t>https://www.journal-news.net/journal-news/colorado-based-company-to-bring-100-million-solar-production-facility-to-berkeley-co/article_c852fe8a-cbfe-5016-bf92-088d801cbeab.html</t>
  </si>
  <si>
    <t>https://www.heraldmailmedia.com/news/tri_state/west_virginia/tax-relief-agreement-approved-for-solar-power-project-in-falling-waters-w-va/article_c2c9345a-0811-53c1-a251-a0fa339dba2f.html</t>
  </si>
  <si>
    <t>Barron</t>
  </si>
  <si>
    <t>Wisconsin</t>
  </si>
  <si>
    <t>Barron Municipal Utilities</t>
  </si>
  <si>
    <t>AEP OnSite Partners</t>
  </si>
  <si>
    <t>Solar project on a 20-acre land owned by the City</t>
  </si>
  <si>
    <t>https://www.energyglobal.com/solar/14102021/aep-onsite-partners-delivers-solar-project-in-wisconsin/</t>
  </si>
  <si>
    <t>Dane County</t>
  </si>
  <si>
    <t>Indian Lake County Park Rooftop Solar</t>
  </si>
  <si>
    <t>https://countyofdane.maps.arcgis.com/apps/Shortlist/index.html?appid=f811354d47334bf3bd612c88d73251a1</t>
  </si>
  <si>
    <t>https://www.hngnews.com/deforest_times/news/government/article_d98e86e6-6c9e-577d-b479-6e2795db2bb9.html</t>
  </si>
  <si>
    <t>Full Spectrum Solar</t>
  </si>
  <si>
    <t>Libby Road Storage Facility Rooftop Solar</t>
  </si>
  <si>
    <t>https://countyofdane.maps.arcgis.com/apps/Shortlist/index.html?appid=f811354d47334bf3bd612c88d73251a7</t>
  </si>
  <si>
    <t>Madison Gas &amp; Electric (MGE)</t>
  </si>
  <si>
    <t>SunPeak</t>
  </si>
  <si>
    <t>Dane County Library Service Administration Building Rooftop Solar</t>
  </si>
  <si>
    <t>https://countyofdane.maps.arcgis.com/apps/Shortlist/index.html?appid=f811354d47334bf3bd612c88d73251a3</t>
  </si>
  <si>
    <t>Westphal Electric</t>
  </si>
  <si>
    <t>Dane County Law Enforcement Training Center Solar</t>
  </si>
  <si>
    <t>https://countyofdane.maps.arcgis.com/apps/Shortlist/index.html?appid=f811354d47334bf3bd612c88d73251a8</t>
  </si>
  <si>
    <t>https://www.waunakeeutilities.com/electric-department</t>
  </si>
  <si>
    <t>Lyman F. Anderson Agriculture and Conservation Center Rooftop Solar</t>
  </si>
  <si>
    <t>https://countyofdane.maps.arcgis.com/apps/Shortlist/index.html?appid=f811354d47334bf3bd612c88d73251a6</t>
  </si>
  <si>
    <t>https://www.countyofdane.com/PressDetail/4201</t>
  </si>
  <si>
    <t>Land &amp; Water Resources Department's Robertson Road facility Rooftop Solar</t>
  </si>
  <si>
    <t>https://countyofdane.maps.arcgis.com/apps/Shortlist/index.html?appid=f811354d47334bf3bd612c88d73251a5</t>
  </si>
  <si>
    <t>Staff Electric Company</t>
  </si>
  <si>
    <t>William G. Lunney Lake Farm County Park</t>
  </si>
  <si>
    <t>https://www.hngnews.com/waunakee_tribune/news/regional/article_89766baa-8648-53be-803a-8a6086b77924.html</t>
  </si>
  <si>
    <t>Dane County Jobs Center Rooftop Solar</t>
  </si>
  <si>
    <t>Dane County East District Highway Garage Rooftop Solar</t>
  </si>
  <si>
    <t>https://countyofdane.maps.arcgis.com/apps/Shortlist/index.html?appid=f811354d47334bf3bd612c88d73251a2</t>
  </si>
  <si>
    <t>https://www.countyofdane.com/PressDetail/9332</t>
  </si>
  <si>
    <t>Solar Project at Dane County Regional Airport</t>
  </si>
  <si>
    <t>https://www.businesswire.com/news/home/20200430005825/en/Solar-Project-Dane-County-Regional-Airport-Receives</t>
  </si>
  <si>
    <t>Cottage Grove</t>
  </si>
  <si>
    <t>https://www.hngnews.com/monona_cottage_grove/article_70d38587-8351-5e2e-81dc-d3ed7de39447.html</t>
  </si>
  <si>
    <t>https://www.hngnews.com/waunakee_tribune/news/regional/article_c5ff456c-bf9e-515b-a67a-549b09ee0f23.html#:~:text=Roberta%20Baumann,-Author%20email&amp;text=5%20to%20announce%20a%20new,goal%20of%20being%20100%25%20renewable.</t>
  </si>
  <si>
    <t>https://madison.com/ct/news/local/govt-and-politics/dane-county-to-reach-100-renewable-energy-goal-with-alliant-solar-field/article_f2e21c6d-c97f-59a8-a611-6b3449110a44.html#:~:text=Dane%20County%20to%20reach%20100%25%20renewable%20energy%20goal%20with%20Alliant%20solar%20field,-Abigail%20Becker%20%7C%20The&amp;text=Dane%20County%20is%20working%20with,Middleton's%20public%20works%20operations%20center.</t>
  </si>
  <si>
    <t>https://dane.legistar.com/View.ashx?M=F&amp;ID=8908490&amp;GUID=6BAE6DD5-51CA-4612-87CC-7E716F02B9A4</t>
  </si>
  <si>
    <t>https://www.countyofdane.com/PressDetail/10752</t>
  </si>
  <si>
    <t>All Sky Energy</t>
  </si>
  <si>
    <t>Deerfield Police Department Solar</t>
  </si>
  <si>
    <t>Convergence Energy</t>
  </si>
  <si>
    <t>Deerfield Wastewater Treatment Plant Solar</t>
  </si>
  <si>
    <t>https://www.hngnews.com/cambridge_deerfield/article_50be73a3-653b-5a09-bcd2-7d151720fbb7.html</t>
  </si>
  <si>
    <t>Deerfield High School Solar</t>
  </si>
  <si>
    <t>https://countyofdane.maps.arcgis.com/apps/Shortlist/index.html?appid=f811354d47334bf3bd612c88d73251a20</t>
  </si>
  <si>
    <t>Fitchburg</t>
  </si>
  <si>
    <t>Fitchburg City Hall Solar</t>
  </si>
  <si>
    <t>Fitchburg Firehouse West Solar</t>
  </si>
  <si>
    <t>SunVest Solar</t>
  </si>
  <si>
    <t>Fitchburg Firehouse East Solar</t>
  </si>
  <si>
    <t>http://www.fitchburgwi.gov/999/Municipal-Solar</t>
  </si>
  <si>
    <t>Fitchburg Public Works Maintenance Facility Solar</t>
  </si>
  <si>
    <t>Fitchburg Library Solar</t>
  </si>
  <si>
    <t>O'Brien Solar Fields</t>
  </si>
  <si>
    <t>https://www.solarpowerworldonline.com/2020/10/madison-gas-and-electric-receives-approval-for-20-mw-solar-project-fitchburg-wisconsin/</t>
  </si>
  <si>
    <t>https://www.unifiednewsgroup.com/fitchburg_star/news/city-buying-energy-from-solar-farm/article_7f52fd9f-dee9-587e-86da-6743d6da8c64.html</t>
  </si>
  <si>
    <t>Jefferson</t>
  </si>
  <si>
    <t>Jefferson Utilities</t>
  </si>
  <si>
    <t>Jefferson Fire and EMS Facility Solar Array</t>
  </si>
  <si>
    <t>https://www.dailyunion.com/news/jefferson/solar-panels-installed-at-jefferson-fire-and-ems-facility/article_78f1e544-1339-5c5c-afbe-e577c8597091.html</t>
  </si>
  <si>
    <t>https://www.ems1.com/ems-grants/articles/wis-fire-ems-facility-outfitted-with-solar-panels-thanks-to-local-grant-N0sQMZAw77sl7x1N/</t>
  </si>
  <si>
    <t>The City of Madison's GreenPower Program</t>
  </si>
  <si>
    <t>Streets Waste Transfer Station Fabric Building Solar Array</t>
  </si>
  <si>
    <t>https://countyofdane.maps.arcgis.com/apps/Shortlist/index.html?appid=f811354d47334bf3bd612c88d73251a14</t>
  </si>
  <si>
    <t>Water Utility Well 9 Solar Array</t>
  </si>
  <si>
    <t>https://cityofmadison.com/engineering/projects/water-utility-well-9-pv-installation</t>
  </si>
  <si>
    <t>https://conservationvoters.org/assets/images/100-Renewable-Madison.pdf</t>
  </si>
  <si>
    <t>Traffic Engineering Building C Solar Array</t>
  </si>
  <si>
    <t>https://cityofmadison.com/engineering/projects/traffic-engineering-bldg-c-pv-installation</t>
  </si>
  <si>
    <t>Olbrich Gardens Learning Center Solar Array</t>
  </si>
  <si>
    <t>https://www.cityofmadison.com/news/olbrich-botanical-gardens-learning-center-addition-earns-leedc-platinum-certification</t>
  </si>
  <si>
    <t>Warner Park Community Recreation Center Solar Array</t>
  </si>
  <si>
    <t>https://countyofdane.maps.arcgis.com/apps/Shortlist/index.html?appid=f811354d47334bf3bd612c88d73251a10</t>
  </si>
  <si>
    <t>https://www.northsidenews.org/solar-panels-provide-clean-energy-to-warner-park/</t>
  </si>
  <si>
    <t>https://cityofmadison.com/engineering/projects/warner-park-community-rec-center-pv-installation</t>
  </si>
  <si>
    <t>Fire 11 Solar Array</t>
  </si>
  <si>
    <t>https://twitter.com/madisonengr/status/1330892864876916736?lang=en</t>
  </si>
  <si>
    <t>Yahara Hills Golf Course Solar Array</t>
  </si>
  <si>
    <t>https://cityofmadison.com/engineering/projects/yahara-hills-golf-course-pv-installation</t>
  </si>
  <si>
    <t>Madison Fire Department Station 12 Solar Array</t>
  </si>
  <si>
    <t>Madison Police Department Training Center Solar Array</t>
  </si>
  <si>
    <t>Madison Police Department Training Center PV</t>
  </si>
  <si>
    <t>https://countyofdane.maps.arcgis.com/apps/Shortlist/index.html?appid=f811354d47334bf3bd612c88d73251a9</t>
  </si>
  <si>
    <t>https://www.cityofmadison.com/engineering/projects/madison-police-training-center-pv-installation</t>
  </si>
  <si>
    <t>Madison Police Department Midtown District Station Solar Array</t>
  </si>
  <si>
    <t>https://countyofdane.maps.arcgis.com/apps/Shortlist/index.html?appid=f811354d47334bf3bd612c88d73251a15</t>
  </si>
  <si>
    <t>https://madison.com/ct/news/local/govt-and-politics/madison-police-unveil-preliminary-midtown-district-station-plans-amid-funding-questions/article_fa898c27-65a7-502a-b952-6351ab57dc66.html</t>
  </si>
  <si>
    <t>https://miron-construction.com/project/madison-police-department-midtown-district/</t>
  </si>
  <si>
    <t>Water Utility Well 26 Solar Array</t>
  </si>
  <si>
    <t>Madison Municipal Building Solar Array</t>
  </si>
  <si>
    <t>https://www.cityofmadison.com/news/flip-the-switch-blending-new-and-old-solar-installation-on-historic-madison-municipal-building#:~:text=Tuesday%20morning%20Mayor%20Satya%20Rhodes,installation%20at%20a%20city%20facility.</t>
  </si>
  <si>
    <t>Madison Fire Department Station 14 Solar Array</t>
  </si>
  <si>
    <t>https://www.cityofmadison.com/engineering/projects/solar-electric-fire-station-14</t>
  </si>
  <si>
    <t>Madison Public Library Maintenance and Support Center Solar Array</t>
  </si>
  <si>
    <t>https://countyofdane.maps.arcgis.com/apps/Shortlist/index.html?appid=f811354d47334bf3bd612c88d73251a13</t>
  </si>
  <si>
    <t>https://cityofmadison.com/engineering/projects/library-maintenance-support-center</t>
  </si>
  <si>
    <t>Goodman Park Maintenance Facility Solar Array</t>
  </si>
  <si>
    <t>https://countyofdane.maps.arcgis.com/apps/Shortlist/index.html?appid=f811354d47334bf3bd612c88d73251a16</t>
  </si>
  <si>
    <t>https://badgerherald.com/news/2019/09/10/madison-closer-to-reaching-100-renewable-energy-goal-as-program-installs-solar-panels/</t>
  </si>
  <si>
    <t>Engineering Operations Facility Garage Addition Solar Array</t>
  </si>
  <si>
    <t>Streets West Vehicle Storage Solar Array</t>
  </si>
  <si>
    <t>https://countyofdane.maps.arcgis.com/apps/Shortlist/index.html?appid=f811354d47334bf3bd612c88d73251a11</t>
  </si>
  <si>
    <t>https://www.cityofmadison.com/engineering/projects/streets-west-vehicle-storage-pv-installation</t>
  </si>
  <si>
    <t>H &amp; H Solar</t>
  </si>
  <si>
    <t>Madison Police Department East District Station Solar</t>
  </si>
  <si>
    <t>https://www.cityofmadison.com/engineering/projects/solar-electric-police-east-district</t>
  </si>
  <si>
    <t>Fleet Services Solar Array</t>
  </si>
  <si>
    <t>https://www.mgeenergy.com/en/news/reports/annual-reports/2019-annual-report</t>
  </si>
  <si>
    <t>https://www.wkow.com/news/madison-breaks-ground-on-new-fleet-services-building/article_c578e22b-549d-5d5a-9475-7c49afd3c077.html</t>
  </si>
  <si>
    <t>Metro Bus Garage Solar Array</t>
  </si>
  <si>
    <t>https://www.cityofmadison.com/news/mayor-flips-the-switch-on-largest-solar-project-in-city-history</t>
  </si>
  <si>
    <t>https://wkow.com/2019/12/17/madison-flips-the-switch-on-largest-solar-project-in-city-history/</t>
  </si>
  <si>
    <t>https://countyofdane.maps.arcgis.com/apps/Shortlist/index.html?appid=f811354d47334bf3bd612c88d73251a17</t>
  </si>
  <si>
    <t>https://badgerherald.com/news/2020/01/21/madison-metros-bus-garage-launches-119-kilowatt-system/</t>
  </si>
  <si>
    <t>Metro Bus Garage 2 Solar Array</t>
  </si>
  <si>
    <t>https://www.cityofmadison.com/news/city-celebrates-major-solar-installation-milestone-mayor-doubles-greenpower-program</t>
  </si>
  <si>
    <t>Hermsdorf Solar Project</t>
  </si>
  <si>
    <t>https://www.mge.com/newsroom/news-releases/articles/solar-project-with-city-of-madison-and-madison-met</t>
  </si>
  <si>
    <t>https://www.yahoo.com/now/solar-project-city-madison-madison-134100955.html</t>
  </si>
  <si>
    <t xml:space="preserve">Madison Metropolitan School District </t>
  </si>
  <si>
    <t>McFarland</t>
  </si>
  <si>
    <t>McFarland Public Works Building</t>
  </si>
  <si>
    <t>https://www.mge.com/about-mge/who-we-are/service-area</t>
  </si>
  <si>
    <t>Madison Gas and Electric (MGE)</t>
  </si>
  <si>
    <t>Solar roof of the Middleton Police Department building</t>
  </si>
  <si>
    <t>https://madison365.com/mges-innovative-community-solar-pilot-project-receives-approval/</t>
  </si>
  <si>
    <t>MGE Shared Solar</t>
  </si>
  <si>
    <t>https://www.mge.com/our-environment/green-power/solar-power/shared-solar-program/shared-solar-faq-s</t>
  </si>
  <si>
    <t>Community Solar Pilot Project at the Middleton Municipal Operations Center</t>
  </si>
  <si>
    <t>Renewable Energy Rider Program  at the Middleton Municipal Airport (Morey Field)</t>
  </si>
  <si>
    <t>https://www.mge.com/newsroom/news-releases/articles/mge-to-build-large-scale-solar-array-in-middleton</t>
  </si>
  <si>
    <t>https://www.mge.com/our-environment/green-power/solar-power/shared-solar-program</t>
  </si>
  <si>
    <t>Shared Solar Program  at the Middleton Municipal Airport (Morey Field)</t>
  </si>
  <si>
    <t>New Richmond</t>
  </si>
  <si>
    <t>New Richmond Utilities</t>
  </si>
  <si>
    <t>New Richmond Community Solar Garden</t>
  </si>
  <si>
    <t>https://www.rivertowns.net/business/3856497-groundbreaking-municipal-solar-project-oct-12</t>
  </si>
  <si>
    <t>Oregon High School Solar</t>
  </si>
  <si>
    <t>https://countyofdane.maps.arcgis.com/apps/Shortlist/index.html?appid=f811354d47334bf3bd612c88d73251a22</t>
  </si>
  <si>
    <t>https://fullspectrumsolar.com/portfolio-item/oregon-school-district/</t>
  </si>
  <si>
    <t>Oregon Forest Edge Elementary School Solar</t>
  </si>
  <si>
    <t>https://countyofdane.maps.arcgis.com/apps/Shortlist/index.html?appid=f811354d47334bf3bd612c88d73251a21</t>
  </si>
  <si>
    <t>River Falls</t>
  </si>
  <si>
    <t>River Falls Municipal Utilities</t>
  </si>
  <si>
    <t>River Falls Community Solar</t>
  </si>
  <si>
    <t>https://www.rivertowns.net/news/3807038-more-and-more-river-falls-looking-sun</t>
  </si>
  <si>
    <t>Stoughton</t>
  </si>
  <si>
    <t>Stoughton Utilities</t>
  </si>
  <si>
    <t>Stoughton Department of Public Works Solar</t>
  </si>
  <si>
    <t>https://www.stoughtonutilities.com/community</t>
  </si>
  <si>
    <t>Sun Prairie</t>
  </si>
  <si>
    <t>Sun Prairie Utilities</t>
  </si>
  <si>
    <t>Sun Prairie East High School Maintenance Shop Solar</t>
  </si>
  <si>
    <t>https://countyofdane.maps.arcgis.com/apps/Shortlist/index.html?appid=f811354d47334bf3bd612c88d73251a23</t>
  </si>
  <si>
    <t>Safer Better World LLC</t>
  </si>
  <si>
    <t>Sun Prairie Royal Oaks Elementary School</t>
  </si>
  <si>
    <t>https://www.hngnews.com/sun_prairie_star/community/article_eff298c8-3f1b-11e7-a491-8bc7e8ab1234.html</t>
  </si>
  <si>
    <t>https://energyonwi.extension.wisc.edu/2017/10/09/royal-oaks-elementary-school-solar/</t>
  </si>
  <si>
    <t>https://enlighten.enphaseenergy.com/pv/public_systems/e2Ur1299547/overview?preview=1</t>
  </si>
  <si>
    <t>Sun Prairie's Meadow View Elementary School Solar</t>
  </si>
  <si>
    <t>https://www.sunprairieutilities.com/sites/sunprairieutilities.com/files/SunPrairie-YearInReview-2018_FINAL.pdf</t>
  </si>
  <si>
    <t>Sun Prairie Token Springs Elementary School Solar</t>
  </si>
  <si>
    <t>https://www.sunprairieutilities.com/local-ownership</t>
  </si>
  <si>
    <t>Sun Prairie City Hall</t>
  </si>
  <si>
    <t>https://countyofdane.maps.arcgis.com/apps/Shortlist/index.html?appid=f811354d47334bf3bd612c88d73251a18</t>
  </si>
  <si>
    <t>https://cityofsunprairie.com/1046/Community-Development</t>
  </si>
  <si>
    <t>https://www.sunvest.com/portfolio-posts/sun-prairie-city-hall/</t>
  </si>
  <si>
    <t xml:space="preserve">The map shows 81.6 kW while the Sunvest shows 80 kW on the website. </t>
  </si>
  <si>
    <t>Waunakee</t>
  </si>
  <si>
    <t>Waunakee Utilities</t>
  </si>
  <si>
    <t>Waunakee Public Library Solar</t>
  </si>
  <si>
    <t>https://countyofdane.maps.arcgis.com/apps/Shortlist/index.html?appid=f811354d47334bf3bd612c88d73251a19</t>
  </si>
  <si>
    <t>https://www.nbc15.com/content/news/New-Waunakee-Public-Library-signals-growth-in-the-community--513472021.html</t>
  </si>
  <si>
    <t>https://opnarchitects.com/portfolio/waunakee-public-library/</t>
  </si>
  <si>
    <t>WPPI</t>
  </si>
  <si>
    <t>Point Beach Solar Energy Center</t>
  </si>
  <si>
    <t>Two Rivers</t>
  </si>
  <si>
    <t>https://www.publicpower.org/periodical/article/wppi-energy-enters-ppa-buy-power-132-mw-wind-farm</t>
  </si>
  <si>
    <t>Manitowoc County</t>
  </si>
  <si>
    <t>https://wppienergy.org/solar/</t>
  </si>
  <si>
    <t>https://wppienergy.org/wppi-energy-to-cut-co2-emissions-45-by-2025-with-addition-of-new-solar-facility/</t>
  </si>
  <si>
    <t>https://www.publicpower.org/periodical/article/wppi-energy-celebrates-commissioning-100-megawatt-solar-project</t>
  </si>
  <si>
    <t>Bishop Hill III Wind Energy Center</t>
  </si>
  <si>
    <t>Henry County</t>
  </si>
  <si>
    <t>Jackson</t>
  </si>
  <si>
    <t>Wyoming</t>
  </si>
  <si>
    <t>Lower Valley Energy</t>
  </si>
  <si>
    <t>START bus facility</t>
  </si>
  <si>
    <t>https://www.jacksonwy.gov/DocumentCenter/View/296/Town-of-Jackson-Wyoming-Photovoltaic-Systems-PDF</t>
  </si>
  <si>
    <t>Laramie</t>
  </si>
  <si>
    <t>Laramie Fire Station 3 west solar array</t>
  </si>
  <si>
    <t>https://www.wyomingnews.com/laramieboomerang/news/city-gets-money-for-new-solar-array-ev-charging-stations/article_7d90252e-876f-598d-bacc-38a85f319371.html</t>
  </si>
  <si>
    <t>https://laramielive.com/laramie-fire-station-3-to-help-with-renewable-energy/</t>
  </si>
  <si>
    <t>Creative Energies</t>
  </si>
  <si>
    <t>Laramie Community Recreation Center solar array</t>
  </si>
  <si>
    <t>https://capcity.news/wyoming/energy/2020/10/07/laramie-installing-solar-panels-on-city-facilities-in-major-step-toward-carbon-neutrality1/</t>
  </si>
  <si>
    <t>http://myhits106.com/2020/10/20/solar-array-installations-begin-at-city-of-laramie-facilities/</t>
  </si>
  <si>
    <t>https://cityoflaramie.org/1175/Renewable-Energy-Projects</t>
  </si>
  <si>
    <t>Local Government Renewables Action Tracker - Engagement Data</t>
  </si>
  <si>
    <t>Updated 05/16/2022</t>
  </si>
  <si>
    <t>Local Government</t>
  </si>
  <si>
    <t>Engagement Categories</t>
  </si>
  <si>
    <t>Engagement Details</t>
  </si>
  <si>
    <t>Local Government Data</t>
  </si>
  <si>
    <t>Local Government Name</t>
  </si>
  <si>
    <t>State Name</t>
  </si>
  <si>
    <t>Regulatory</t>
  </si>
  <si>
    <t>Legislative</t>
  </si>
  <si>
    <t>Utility</t>
  </si>
  <si>
    <t>ISO/RTO</t>
  </si>
  <si>
    <t>Status</t>
  </si>
  <si>
    <t>Year</t>
  </si>
  <si>
    <t>Regional Coalition</t>
  </si>
  <si>
    <t>Type of Utility</t>
  </si>
  <si>
    <t>Source</t>
  </si>
  <si>
    <t>Latitude</t>
  </si>
  <si>
    <t>Longitude</t>
  </si>
  <si>
    <t>Complete</t>
  </si>
  <si>
    <t xml:space="preserve">The City of Fayetteville, Arkansas, joined a coalition of non-profits and businesses to remove regulatory barriers to solar PV in the state. The city signed on as a supporter for the Solar Access Act of 2019 bill (SB145), which removed Arkansas' ban on third-party financing for solar projects and tripled the maximum solar size limit for businesses. This act was passed with nearly unanimous support in the State General Assembly on March 14, 2019. </t>
  </si>
  <si>
    <t>AEP / SWEPCO, Ozarks Electric Cooperative</t>
  </si>
  <si>
    <t>IOU</t>
  </si>
  <si>
    <t>https://ar.audubon.org/conservation/sb145-solar-access-act-2019</t>
  </si>
  <si>
    <t>Multiple Cities (Local Government Sustainable Energy Coalition - LGSEC)</t>
  </si>
  <si>
    <t>Ongoing</t>
  </si>
  <si>
    <t>2007-present</t>
  </si>
  <si>
    <t>The Local Government Sustainable Energy Coalition (LGSEC) is a California statewide membership network representing local interests at the state level. Since 2007, LGSEC has commented on more than 24 energy efficiency matters, supported clean energy bills such as AB 2466 to enable virtual net metering, and engaged regulators and legislators on local governments' contribution to state-wide climate action.</t>
  </si>
  <si>
    <t>Local Government Sustainable Energy Coalition (LGSEC)</t>
  </si>
  <si>
    <t>http://www.lgsec.org/wp-content/uploads/2020/01/2019-LGSEC-impact-report.pdf
http://www.lgsec.org/about/our-members/</t>
  </si>
  <si>
    <t>CAISO</t>
  </si>
  <si>
    <t>2019-present</t>
  </si>
  <si>
    <t>The City of San Diego, California is a partner in region-wide effort with four other municipalities including Encinitas, La Mesa, Chula Vista, and Imperial Beach to establish a community choice aggregation program (CCA). The City partnered to create a CCA in order to increase its control over its electricity supply, allowing it to purchase clean energy at more competitive rates for its citizens and accelerate progress towards its goal of 100% renewable energy by 2035.</t>
  </si>
  <si>
    <t>https://www.sandiegouniontribune.com/business/energy-green/story/2019-09-11/chula-vista-and-la-mesa-commit-to-san-diego-led-community-choice-energy-agreement</t>
  </si>
  <si>
    <t>In 2018, the City of Boulder, Colorado, both testified before and submitted comments to the Colorado Public Utilities Commission (PUC) on Xcel Energy's Electric Resource Plan. Boulder encouraged the PUC to require Xcel Energy to ensure the plan is in the public interest, to reduce its investment in fossil fuel generation and to focus its acquisitions on wind, solar and battery storage. The city's work in collaboration with other communities, customers and interest groups, led the Commission to approve the Colorado Energy Plan, which will add nearly two gigawatts of new wind and solar and retire two coal plants ten years early.</t>
  </si>
  <si>
    <t>NO. 16A-0396E
https://www.dora.state.co.us/pls/efi/efi_p2_v2_demo.show_document?p_dms_document_id=881206&amp;p_session_id=</t>
  </si>
  <si>
    <t>The City of Denver, Colorado, signed a partnership agreement with its local utility, Xcel Energy. In 2018, the city and Xcel Energy signed the Energy Future Partnership with the goal of collaborating to accelerate progress on climate goals, economic development, and technological innovation. The city hopes that the partnership will play a key role in helping it to reach its goal of reducing greenhouse gas emissions by 80% by 2050.</t>
  </si>
  <si>
    <t>https://www.luckydistrict7.org/news/denver-xcel-energy-sign-energy-future-partnership-to-achieve-climate-goals</t>
  </si>
  <si>
    <t>Multiple Cities (Colorado Communities for Climate Action - CC4CA)</t>
  </si>
  <si>
    <t>2018–present</t>
  </si>
  <si>
    <t>Colorado Communities for Climate Action (CC4CA) is a coalition of 34 local governments which advocates for more aggressive climate policies. In 2019, the coalition successfully supported thirteen bills tackling carbon pollution by providing testimony from local elected officials and staff, publishing op-eds in newspapers across the state, and meeting frequently with legislators. Following the coalition's engagement, the Colorado General Assembly passed a GHG inventory bill, codified statewide GHG goals, and directed the Air Quality Control Commission to adopt regulations for achieving those goals. CC4CA played a lead role in the adoption of regulations modernizing the state's GHG inventory process and phasing out hydrofluorocarbons (HFCs). CC4CA also helped secure a critical Public Utilities Commission decision giving rural co-op communities a better chance at being able to expand their use of renewable energy.</t>
  </si>
  <si>
    <t>Colorado Communities for Climate Action (CC4CA)</t>
  </si>
  <si>
    <t>https://static1.squarespace.com/static/5df11e0c4665f43b095e0016/t/5e3dbd46475a525571d7efce/1581104458822/CC4CA+Highlights+2020-02.pdf
https://www.cc4ca.org/who-we-are</t>
  </si>
  <si>
    <t>Multiple Cities (City Mayor Coalition)</t>
  </si>
  <si>
    <t xml:space="preserve">64 City Mayors signed on to a letter to the Congress, urging the U.S. Senate and House of Representatives to update and extend tax credits for clean energy solutions in the next coronavirus recovery package. Specifically, they would like to incentivize clean energy technologies such as renewable energy, energy storage, electric vehicles and offshore wind power, and eneryg efficiency, which will help these cities maintain their progress of improving air quality and public health despite the unprecedented challenges posed by COVID-19. </t>
  </si>
  <si>
    <t>City Mayor Coalition</t>
  </si>
  <si>
    <t>https://environmentamerica.org/sites/environment/files/resources/EA%20Clean%20Energy%20Tax%20Incentives%20Mayors%20Signers.pdf</t>
  </si>
  <si>
    <t>2018-present</t>
  </si>
  <si>
    <t>The District of Columbia (DC) has advocated before the DC Public Service Commission (PSC) on various issues related to renewable energy, such as interconnection. For example, the District has been part of PSC's RM-9 Working Group, which addresses issues of interconnection timelines for various renewable energy options, and has also been an active participant in PSC Formal Cases including providing comments on Formal Case 1050 that would impact community solar interconnection, Formal Case 1130 regarding grid modernization, and Formal Case 1017 regarding long-term renewable power purchase agreements.</t>
  </si>
  <si>
    <t>FC1050 - 236
https://edocket.dcpsc.org/apis/api/filing/download?attachId=101892&amp;guidFileName=9adf7a39-00ef-4554-baaa-9c26fda33596.pdf
https://database.aceee.org/city/renewable-energy-efforts</t>
  </si>
  <si>
    <t>St. Petersburg</t>
  </si>
  <si>
    <t>In August 2019 St. Petersburg submitted a letter to the Florida Public Service Commission (PSC) in response to the proposals submitted by the seven Florida utilities, which were not in alignment with city renewable energy goals and distributed generation and which called for reductions to their energy efficiency targets under the Florida Energy Efficiency and Conservation Act. Four out of seven FL utilities had proposed 0% energy efficiency targets. The letter stated that the city "needs a much bolder commitment from [Duke Energy Florida] DEF in supporting carbon reduction through energy efficiency and renewable energy". It also requests that the Commission give the following three directives to DEF: 
"1) Increase its energy efficiency goals and develop programs that can reach all customers, especially low-income customers, as part of its obligations under the Florida Energy Efficiency and Conservation Act (FEECA).
2) Require Florida electric utilities to share with local governments anonymized energy consumption data at the census block level to allow cities and counties to effectively design and implement their own energy conservation programs for residents and businesses.
3) Adopt a more realistic cost-effectiveness test in place of the Ratepayer Impact Measure (RIM)."
In November the PSC voted against the utilities' proposals to lower energy efficiency targets and required them to keep the energy efficiency targets set in 2014.</t>
  </si>
  <si>
    <t>Duke Energy  Florida</t>
  </si>
  <si>
    <t>http://www.psc.state.fl.us/library/filings/2019/06952-2019/06952-2019.pdf</t>
  </si>
  <si>
    <t xml:space="preserve">The City of Atlanta, Georgia, submitted comments to the Georgia Public Service Commission (PSC) regarding Georgia Power's 2019 integrated resource plan (IRP). In its comments, the city asked for expanded access to residential energy efficiency and renewable energy programs, continued and improved access to utility data to improve energy efficiency efforts, increased access to renewable energy, and expressed support for a local microgrid to improve community resilience.  The City suggested that Georgia Power could consider expanding the Energy Assessment and Solutions Program (EASP), rounding up electric bills to the nearest dollar with proceeds going towards energy efficiency efforts in low-income communities,, and introducing financing programs that base financing eligibility on utility payment history and ability-to-pay metrics. These efforts can help Georgia Power expand access to residential energy efficiency and renewable energy programs that reduce the energy burden of most vulnerable populations. After many customers requested the expansion of clean energy programs and more aggressive renewable goals, the commission required Georgia Power to increase its amount of solar energy procurement over the next five years from 1GW to 2.2GW. </t>
  </si>
  <si>
    <t>https://pv-magazine-usa.com/2019/07/16/regulators-force-georgia-power-to-double-its-solar/</t>
  </si>
  <si>
    <t>City and County of Honolulu</t>
  </si>
  <si>
    <t>Hawaii</t>
  </si>
  <si>
    <t>The City and County of Honolulu, Hawaii, has engaged with the Hawaii Public Utility Commission (PUC) on an investigation of performance-based regulation (PBR). The City and County has participated in workshops and working group meetings and has filed written comments. In response to the PUC establishing "Greenhouse Gas Reduction" as one of the objectives associated with the broader goal of advancing societal outcomes, the City and County has urged the PUC to include a "financial incentive or reward for accelerated GHG Reduction."</t>
  </si>
  <si>
    <t>Hawaiian Electric Companies</t>
  </si>
  <si>
    <t>DOCKET NO. 2018-0088
https://dms.puc.hawaii.gov/dms/DocumentViewer?pid=A1001001A19C11A90033A00063
https://dms.puc.hawaii.gov/dms/DocumentViewer?pid=A1001001A19E24A83601C00601</t>
  </si>
  <si>
    <t>NA</t>
  </si>
  <si>
    <t>2018-2019</t>
  </si>
  <si>
    <t>The County of Hawaii and the City and County of Honolulu filed comments and attended a number of Hawaii PUC stakeholder workshops designed to build common understanding and collaboration regarding the expansion of performance-based regulation (PBR) for the Hawaiian Electric Companies (HECO Companies). The County agreed with the inclusion of Social Equity as a named outcome in the PBR process, under the goal of "Advancing Societal Outcomes" and nominated an additional metric for this outcome: rate reductions for low-income customers. This shows the County's focus on reducing the negative impact of high electricity rates on the large number of residents currently living at or below the poverty line.</t>
  </si>
  <si>
    <t>Hawaiian Electric Companies (HECO Companies)</t>
  </si>
  <si>
    <t>Docket No. 2018-0088
https://dms.puc.hawaii.gov/dms/dockets?action=search&amp;docketNumber=2018-0088
https://dms.puc.hawaii.gov/dms/DocumentViewer?pid=A1001001A18H27B05249I00570</t>
  </si>
  <si>
    <t>County of Hawaii</t>
  </si>
  <si>
    <t>The County of Hawaii, Hawaii, has engaged with the Hawaii Public Utility Commission (PUC) on an investigation of performance-based regulation (PBR). The county participated in technical workshops and filed written comments in which it supported the adoption of distributed energy resources and incentivizing the local utility, HECO, to accelerate its greenhouse gas reduction efforts, which were part of a broader, statewide consensus about promoting alternative fuels.</t>
  </si>
  <si>
    <t>DOCKET NO. 2018-0088
https://dms.puc.hawaii.gov/dms/DocumentViewer?pid=A1001001A19C11A92746G00075</t>
  </si>
  <si>
    <t>The County of Hawaii, Hawaii, submitted a statement of position regarding Hawaii Electric Company (HECO)'s revised and supplemented Power Supply Improvement Plans (PSIPs). The statement commends HECO's effort to contribute to the state's 100% renewable energy goal, while also requesting that HECO make provisions for stakeholder and community engagement during plan development and implementation, rate affordability, microgrid development, distributed generation pilots, among others.</t>
  </si>
  <si>
    <t>DOCKET NO. 2014-0183
https://dms.puc.hawaii.gov/dms/DocumentViewer?pid=A1001001A17B15A93229C25744</t>
  </si>
  <si>
    <t xml:space="preserve">Indianapolis </t>
  </si>
  <si>
    <t>The City of Indianapolis, Indiana, engaged with its utility, Indianapolis Power &amp; Light (IPL), and the Indiana Utility Regulatory Commission (IURC) on IPL’s Integrated Resource Plan (IRP). The City participated in IPL's public stakeholder meetings, encouraged IPL to explore a more aggressive retirement scenario for the Petersburg Coal Generating Station through both a public letter and Corporation Council resolution, and submitted comments on the IRP to the Indiana Utility Regulatory Commission (IURC). The City intended to encourage IPL and the IURC to improve the draft IRP, create a more thorough planning process, and plan future energy investments to better support the City's stated goals in its “Thrive Indianapolis” plan of 100% renewable energy for municipal operations by 2028 and 100% community-wide renewable energy by 2050.</t>
  </si>
  <si>
    <t xml:space="preserve">Indianapolis Power &amp; Light (IPL) </t>
  </si>
  <si>
    <t>ACCC Meeting 
This resolution, letter, and comments are officially public.
https://www.sierraclub.org/sites/www.sierraclub.org/files/Councillor%20Letter%20to%20IPL%20ParisiFINAL.pdf</t>
  </si>
  <si>
    <t>The City of Baltimore supported the expansion of Maryland's Renewable Portfolio Standard (RPS). After two years of efforts by many advocates and supporters, the state legislature approved a bill increasing Maryland's RPS to 50% of its total grid by 2030 and requiring the state government to examine pathways for achieving 100% clean power by 2040.</t>
  </si>
  <si>
    <t>https://www.utilitydive.com/news/maryland-50-rps-bill-doubles-offshore-wind-target-expands-solar-carve-out/552421/</t>
  </si>
  <si>
    <t>2019-2020</t>
  </si>
  <si>
    <t>The City of Ann Arbor, Michigan, engaged state regulators during its utility's Integrated Resource Plan (IRP) process. In 2019, Ann Arbor submitted a letter to the Michigan Public Service Commission stating that DTE Energy, the local utility, was not generating or purchasing enough renewable energy for the city to meet its goals and requested permission to become a formal intervenor in the IRP process. The City stated that the utility undervalued the benefits of renewable energy, failed to account for the social cost of carbon, and put up barriers to local renewable energy generation. The City became a formal intervenor in the case and, along with others, pushed the Michigan Public Service Commission to demand that the utility further enable the use of renewables in the final, updated IRP.</t>
  </si>
  <si>
    <t>DTE</t>
  </si>
  <si>
    <t>https://mi-psc.force.com/sfc/servlet.shepherd/version/download/068t0000004RJu6AAG
https://mi-psc.force.com/sfc/servlet.shepherd/version/download/068t000000ABiHpAAL</t>
  </si>
  <si>
    <t>2014–present</t>
  </si>
  <si>
    <t>The City of Minneapolis, Minnesota, developed a city-utility partnership agreement during its re-negotiation of franchise agreements with Xcel Energy and CenterPoint Energy. The Clean Energy Agreements signed with both utilities outlined shared clean energy goals and established a collaborative Clean Energy Partnership to help the city reach its 2040 goals. This partnership effort has resulted in annual work plans, quarterly public meetings, and several published reports on seven metrics relating to greenhouse gas emissions, energy efficiency, and renewable electricity.</t>
  </si>
  <si>
    <t>https://mplscleanenergypartnership.org/
https://mplscleanenergypartnership.org/wp-content/uploads/2014/12/2018-CEP-Annual-Report_FINAL.pdf</t>
  </si>
  <si>
    <t>The City of Minneapolis, Minnesota, submitted comments to Xcel Energy's 2020-2034 Integrated Resource Plan (IRP) in 2019. The city requested that Xcel Energy consider scenarios in which the utility forgoes a proposed acquisition of the Mankato Energy Center natural gas facility and instead invests in additional renewable energy resources, demand side management, and energy storage. Later that year, the city also filed a petition to formally intervene as a party to the IRP before the Minnesota Public Services Commission.</t>
  </si>
  <si>
    <t>Docket No. E002/RP-19-368
https://www.edockets.state.mn.us/EFiling/edockets/searchDocuments.do?method=showPoup&amp;documentId={D038466E-0000-CC17-AA46-03CB71AA04E3}&amp;documentTitle=201911-157300-01
https://www.edockets.state.mn.us/EFiling/edockets/searchDocuments.do?method=showPoup&amp;documentId={10054A6C-0000-CC10-9D6D-F7A4C4B17CA3}&amp;documentTitle=20197-154870-01</t>
  </si>
  <si>
    <t>The City of Minneapolis, Minnesota, in collaboration with Target Corporation and various other companies, filed comments before the Minnesota Public Utilities Commission regarding Xcel Energy's proposed changes to its PV Demand Credit. The group supported inclusion of the credit in Xcel's next rate case and, additionally, recommended that Xcel make changes to its credit calculation methodology to more accurately reflect solar value and make storage systems credit-eligible. The Minnesota Public Utilities Commission adopted some of the city's recommendations by ordering Xcel Energy to extend the length of the program to 2027, remove a discount to the credit value in the near term, and give credit to commercial customers for the full year of solar production.</t>
  </si>
  <si>
    <t>Docket No. E999/CI-15-115
https://www.edockets.state.mn.us/EFiling/edockets/searchDocuments.do?method=showPoup&amp;documentId=%7bA0B24570-0000-CD3B-991F-843CF6EB9106%7d&amp;documentTitle=20202-160459-02</t>
  </si>
  <si>
    <t xml:space="preserve">Minneapolis </t>
  </si>
  <si>
    <t xml:space="preserve">Minnesota </t>
  </si>
  <si>
    <t>The City of Minneapolis was a formal intervener and submitted public comments for Xcel Energy’s Integrated Resource Plan. The city focused its comments on racial equity and summarized input from community-based organizations, BIPOC (Black, Indigenous, and People of Color) community leaders, and City of Minneapolis advisory groups. The city also urged Xcel Energy to accelerate its coal plant retirements without adding new natural gas capacity. The PUC requested Xcel Energy remove the new natural gas plant from their proposed scenario.</t>
  </si>
  <si>
    <t>https://www.edockets.state.mn.us/EFiling/edockets/searchDocuments.do?method=showPoup&amp;documentId=%7b50349377-0000-C41F-B925-C461E7ED6F3F%7d&amp;documentTitle=20212-170898-01</t>
  </si>
  <si>
    <t>Missoula</t>
  </si>
  <si>
    <t>Missoula City and Missoula County, Montana, jointly filed two letters commenting on NorthWestern Energy's 2019 Electrical Supply Resource Procurement Plan. Both the city and the county requested that NorthWestern consider the long-term costs of climate change when pursuing the "lowest cost" resources and accelerate the replacement of a coal plant, Colstrip Unit 4, by purchasing renewable energy, developing energy storage capacity, reinstating an energy audit program, and emphasizing energy efficiency measures and demand response.</t>
  </si>
  <si>
    <t>NorthWestern</t>
  </si>
  <si>
    <t>https://www.northwesternenergy.com/docs/default-source/documents/defaultsupply/plan19/volume2/response-to-public-comments.pdf</t>
  </si>
  <si>
    <t xml:space="preserve">Missoula   </t>
  </si>
  <si>
    <t xml:space="preserve">The City of Missoula and Missoula County entered into a Memorandum of Understanding (MOU) with investor-owned utility NorthWestern Energy. The MOU commits the three entities to working together in support of the city and county's goal of 100% clean electricity by 2030 and requires the development of an implementation plan and annual reporting on progress. </t>
  </si>
  <si>
    <t>https://missoulacurrent.com/business/2020/06/missoula-clean-energy-future/
https://www.engagemissoula.com/missoulas-100-clean-electricity-initiative</t>
  </si>
  <si>
    <t>The City of Albuquerque, New Mexico, supported its utility's efforts to create a new green tariff. In 2019–2020, the city spoke at meetings of the New Mexico Public Regulatory Commission in support of the Solar Direct green tariff proposed by their utility, PNM Resources. If the program is approved, Albuquerque will purchase 25 MW of renewable energy through this tariff, which would provide enough electricity to supply 58% of the city's annual electricity needs and move the city much closer to its 100% renewable energy goal.</t>
  </si>
  <si>
    <t>PNM</t>
  </si>
  <si>
    <t>https://www.abqjournal.com/1321916/city-of-abq-helps-drive-new-50-megawatt-solar-energy-facility.html</t>
  </si>
  <si>
    <t>Multiple Cities (Coalition of Sustainable Communities New Mexico - CSCNM)</t>
  </si>
  <si>
    <t xml:space="preserve">The Coalition of Sustainable Communities New Mexico (CSCNM) is a coalition of New Mexico’s cities, counties and Native American pueblos, nations and tribes. This nonprofit, nonpartisan membership organization was active in developing and advocating for community solar legislation (HB210, SB281) in the 2019 state legislative session. Although the bill was not passed in the state senate, in 2020 the state passed Senate Memorial 63 to form a community solar working group in preparation for the 2021 legislative session.  </t>
  </si>
  <si>
    <t>Coalition of Sustainable Communities New Mexico (CSCNM)</t>
  </si>
  <si>
    <t>https://www.coalitionscnm.org/services
https://www.coalitionscnm.org/membership</t>
  </si>
  <si>
    <t xml:space="preserve">The City of Asheville submitted written comments to the North Carolina Utility Commission (NCUC) on the rulemaking proceeding to implement performance-based regulation (PBR). The City outlined recommendations for Performance Incentive Mechanisms (PIMs), Multi-year Rate Plan (MYRP) process rules, and transparency and stakeholder engagement. PIMs recommendations included accelerating the achievement of the carbon reduction targets in the upcoming Carbon Plan, ensuring equitable deployment of renewable distributed energy resources (DERs), improving affordability and reducing energy burden for low-income customers, boosting electrification of transportation (EoT), and enhancing energy efficiency (EE) &amp; demand-side metrics (DSM) program deployment. The MYRP comments were largely centered around holding utilities accountable to ensure affordability and equity. The City addressed that it is key for the decisions in this rulemaking process to align with the City's renewable energy, GHG reduction, and equity goals. </t>
  </si>
  <si>
    <t>https://starw1.ncuc.gov/NCUC/ViewFile.aspx?Id=134c3c5d-9e36-41cc-b25d-44ff438c25cc</t>
  </si>
  <si>
    <t>Asheville and Buncombe County</t>
  </si>
  <si>
    <t>The City of Asheville and Buncombe County formally intervened and submitted initial comments on Duke Energy's 2020 Integrated Resource Plan to encourage equitable solutions for all. They suggested that Duke Energy could explore competitive, all-source procurement, proactively promote EV adoption, expand energy efficiency programs, and expand both distributed and utility-scale renewables. They also offered to expand partnership with Duke Energy to create a reliable, affordable, resilient, and equitable system, which would benefit both Duke Energy and local communities.</t>
  </si>
  <si>
    <t>https://starw1.ncuc.net/NCUC/ViewFile.aspx?Id=c592249c-b91f-43a3-a759-8e974326b826</t>
  </si>
  <si>
    <t>Cary</t>
  </si>
  <si>
    <t xml:space="preserve">The Town of Cary submitted public comments on Duke Energy's 2020 Integrated Resource Plan. The Town recognized the essential role Duke's IRP would play in achieving Cary's carbon reduction goals and showed support for a carbon-free electric generation future. </t>
  </si>
  <si>
    <t>https://starw1.ncuc.net/NCUC/ViewFile.aspx?Id=02fbf630-068a-46e5-a02b-86a0772885f8</t>
  </si>
  <si>
    <t xml:space="preserve">The City of Charlotte formally intervened and submitted initial comments on Duke Energy's 2020 Integrated Resource Plan with a focus on equity. The City suggested that Duke Energy could accelerate carbon reduction in Duke Energy’s grid mix, expand the use of or access to renewable energy, expand beneficial electrification, and maximize the use of energy efficiency and expand access to efficiency programs for low-income customers. These requests would significantly influence Charlotte's ability to achieve the Strategic Energy Action Plan (SEAP) goals. </t>
  </si>
  <si>
    <t>https://starw1.ncuc.net/NCUC/ViewFile.aspx?Id=066d6aeb-73b6-45d8-817a-7cab0fe603d8</t>
  </si>
  <si>
    <t xml:space="preserve">The City of Charlotte has engaged with the North Carolina Utility Commission (NCUC) on the rulemaking proceeding to implement performance-based regulation (PBR). The City submitted written comments in which it required NCUC to examine how the decisions would benefit and burden communities, particularly low-income communities of color. The City was committed to continuing working with Duke Energy to address the energy burden. </t>
  </si>
  <si>
    <t>https://starw1.ncuc.net/NCUC/ViewFile.aspx?Id=a57744ea-9a33-48d5-a897-319a361009bc</t>
  </si>
  <si>
    <t xml:space="preserve">The City of Charlotte has incorporated North Carolina Utilities Commission (NCUC) engagement as a core element of its Strategic Energy Action Plan (SEAP) implementation strategy. The City is one of the first to secure approval for long-term engagement with its PUC with the objective of accelerating its climate action plan. </t>
  </si>
  <si>
    <t>https://charlottenc.gov/CityCouncil/Committees/EEE/April-18-2022-Summary-Minutes-EEE.pdf</t>
  </si>
  <si>
    <t xml:space="preserve">Charlotte </t>
  </si>
  <si>
    <t xml:space="preserve">The City of Charlotte, North Carolina, signed a memorandum of understanding (MOU) with Duke Energy Carolinas to establish a "Low Carbon, Smart City Collaboration". This MOU states that the parties will collaborate where possible to make Charlotte "a global leader in utilizing low carbon, local, renewable energies, while using data, technology and collaboration to create a more sustainable and efficient city for all Charlotteans." After implementation of this MOU, the parties created 2-year work plans focused on, but not limited to, projects on smart technology, energy efficiency, fuel switching for the mobile and stationary sectors, resilience, and transparency and data access. </t>
  </si>
  <si>
    <t xml:space="preserve">Duke Energy </t>
  </si>
  <si>
    <t>https://charlottenc.gov/sustainability/seap/SEAP/Duke%20MOU.PDF</t>
  </si>
  <si>
    <t>Multiple Local Governments in North Carolina</t>
  </si>
  <si>
    <t xml:space="preserve">11 local governments in North Carolina jointly submitted public comments on Duke Energy's 2020 Integrated Resource Plan to encourage an equitable clean energy transition. These local governments include the Town of Boone, Town of Carrboro, Town of Chapel Hill, City of Durham, Durham County, City of Greensboro, Town of Hillsborough, Town of Matthews, Orange County, City of Raleigh, and the City of Wilmington. The group made five major recommendations to Duke Energy, including: retire its coal power plants as soon as possible, update analysis methods to fully value the contribution of energy efficiency programs, expand the distributed generation and utility-scale renewable energy solutions, conduct a robust technological and economic analysis of the transmission investments, and actively promote EV adoption. The group also recommends Duke Energy engage historically disadvantaged communities in developing its IRP. In particular, the City of Raleigh submitted additional comments to urge NCUC to hold Duke Energy accountable in the integrated resource planning process to make the net-zero goal viable. This joint letter marked a collective effort to put priority on energy transition and demonstrate collaborative leadership to both North Carolinians and the nation. </t>
  </si>
  <si>
    <t>https://starw1.ncuc.net/NCUC/ViewFile.aspx?Id=bf1e6203-0b2b-410d-9917-132ffbda49a6</t>
  </si>
  <si>
    <t>2021-present</t>
  </si>
  <si>
    <t xml:space="preserve">20 local governments participated in the stakeholder meetings for Duke Energy Carolinas Carbon Plan. These local governments include City of Asheville, City of Charlotte, City of Greensboro, City of Greenville, City of Henderson, City of Salisbury, City of Wilmington, Buncombe County, Chatham County, Durham County, Mecklenburg County, Person County, Polk County, Wake County, Town of Apex, Town of Boone, Town of Cary, Town of Chapel Hill, Town of Davidson, and Town of Polkville. In the three stakeholder meetings, participating local governments provided feedback on the criteria and desired outcomes of the Carbon Plan and other topics including portfolio development and evaluation, development of Duke Energy's "grid edge" programs, and the analysis and methodology for estimating potential transmission cost impacts arising from the Carbon Plan. The proposed Carbon Plan portfolios and pathways are expected to achieve 70% carbon emissions reductions under a range of potential future conditions. It is anticipated that some of these local governments will provide feedback on Duke Energy's Carbon Plan by July 15, 2022. </t>
  </si>
  <si>
    <t>First meeting: https://starw1.ncuc.net/NCUC/ViewFile.aspx?Id=ffaa74fc-bcdf-4cb1-a298-8b6c473e86e4
Second meeting: https://starw1.ncuc.net/NCUC/ViewFile.aspx?Id=ee416822-5ea1-491c-889e-d3c59f163a06
Third meeting: https://starw1.ncuc.gov/NCUC/ViewFile.aspx?Id=bab530be-daa1-43af-8e58-4a3ba43729dd</t>
  </si>
  <si>
    <t>Beaverton</t>
  </si>
  <si>
    <t>The City of Beaverton, Oregon, alongside five other Oregon cities, provided testimony to the Oregon Public Utility Commission (PUC) in support of Portland General Electric (PGE)'s green tariff program, Green Future Impact. Beaverton Mayor Denny Doyle testified on the city's Climate Action Plan (CAP), the mitigation actions that Beaverton is taking to reduce greenhouse gas emissions, and the role that the proposed green tariff could play in helping the city realize its CAP. Since the tariff's approval, Beaverton has enrolled in the program along with various other local governments and businesses.</t>
  </si>
  <si>
    <t>https://edocs.puc.state.or.us/efdocs/HAO/um1690hao131534.pdf</t>
  </si>
  <si>
    <t>Gresham</t>
  </si>
  <si>
    <t>The City of Gresham, Oregon, alongside five other Oregon cities, provided testimony to the Oregon Public Utility Commission (PUC) in support of Portland General Electric (PGE)'s green tariff program, Green Future Impact. Gresham Mayor Shane Bemis testified on the actions that the city has taken on clean energy, its reasons for taking such actions, and the role that the proposed green tariff could play in the future. Since the tariff's approval, several local governments and businesses have enrolled in the program.</t>
  </si>
  <si>
    <t>Hillsboro</t>
  </si>
  <si>
    <t>The City of Hillsboro, Oregon, alongside five other Oregon cities, provided testimony to the Oregon Public Utility Commission (PUC) in support of Portland General Electric (PGE)'s green tariff program, Green Future Impact. Hillsboro Mayor Steve Callaway testified on the city's environmental sustainability goals and related projects, as well as on the role that the proposed green tariff could play in achieving such goals. Since the tariff's approval, Hillsboro has enrolled in the program along with various other local governments and businesses.</t>
  </si>
  <si>
    <t>Milwaukie</t>
  </si>
  <si>
    <t>The City of Milwaukie, Oregon, alongside five other Oregon cities, provided testimony to the Oregon Public Utility Commission (PUC) in support of Portland General Electric (PGE)'s green tariff program, Green Future Impact. Milwaukie Mayor Mark Gamba testified on the city's vision for 2040 and related environmental goals; its "planet" goals that are currently underway; and the role that the proposed green tariff could play in helping achieve such goals. Since the tariff's approval, Milwaukie and has enrolled in the program along with various other local governments and businesses.</t>
  </si>
  <si>
    <t>The City of Portland, Oregon, alongside five other Oregon cities, submitted comments and provided testimony to the Oregon Public Utility Commission (PUC) in support of Portland General Electric (PGE)'s green tariff program, Green Future Impact. Portland Mayor Ted Wheeler testified on the city's Climate Action Plan (CAP); steps that Portland intends to take to achieve its CAP goals; the role that the proposed green tariff could play in achieving such goals; and the city's previous engagements with PGE to green its electricity supply. Since the tariff's approval, Portland has enrolled in the program along with various other local governments and businesses..</t>
  </si>
  <si>
    <t>https://edocs.puc.state.or.us/efdocs/HAO/um1690hao131534.pdf
https://www.portlandgeneral.com/our-company/news-room/news-releases/2018/04-16-2018-pge-seeks-approval-for-new-renewable-power-program
https://www.spglobal.com/marketintelligence/en/news-insights/trending/wahotbwt641ztebnzvwrlg2</t>
  </si>
  <si>
    <t>Salem</t>
  </si>
  <si>
    <t>The City of Salem, Oregon, alongside five other Oregon cities, provided testimony to the Oregon Public Utility Commission (PUC) in support of Portland General Electric (PGE)'s green tariff program, Green Future Impact. Salem Mayor Chuck Bennett testified on the city's environmental action plan, its goals and challenges, and the role that the proposed green tariff could play in achieving such goals. Since the tariff's approval, Salem has enrolled in the program along with various other local governments and businesses.</t>
  </si>
  <si>
    <t xml:space="preserve">Providence </t>
  </si>
  <si>
    <t>The City of Providence frequently engages with the state to support key policies relating to renewable energy. For example, in 2017 the City submitted written testimony in support of House Bill 5536, which removed barriers to municipalities choosing the electricity supplier for their residents and businesses and enabling community choice aggregation (CCA). The bill was signed into law later that year, and the City has since supported legislation that would expand net metering options to nonprofits such as hospitals and universities.</t>
  </si>
  <si>
    <t>https://legiscan.com/RI/bill/H5536/2017
https://database.aceee.org/city/renewable-energy-efforts</t>
  </si>
  <si>
    <t xml:space="preserve">Austin </t>
  </si>
  <si>
    <t>The City of Austin's municipal utility, Austin Energy submitted public comments on a PUC wholesale electric market design docket. Austin Energy urged PUCT to put priority on modifying procurement levels of the existing dispatchable fleet and consider additional measures to improve generator performance during extreme weather events and address emerging reliability needs. The utility encouraged further discussions and recommended PUC provide incentives for resources of all types to better perform during future extreme weather events.</t>
  </si>
  <si>
    <t>Municipal</t>
  </si>
  <si>
    <t>http://interchange.puc.texas.gov/Documents/52373_18_1147593.PDF</t>
  </si>
  <si>
    <t>ERCOT</t>
  </si>
  <si>
    <t xml:space="preserve">The City of Garland submitted public comments on a PUC wholesale electric market design docket. The city suggested PUC consider how the market design changes and cost recovery mechanisms could facilitate banks' financing decisions on the new construction of dispatchable generation. Garland's participation brought discussions about revenue uncertainty which may prevent the city's dispatchable generation from increasing. </t>
  </si>
  <si>
    <t>http://interchange.puc.texas.gov/Documents/52373_12_1147493.PDF</t>
  </si>
  <si>
    <t>2022-present</t>
  </si>
  <si>
    <t xml:space="preserve">The City of Houston partnered with CenterPoint Energy to develop a regional master energy plan to advance the City's transition to sustainable energy. This private-public collaboration aims to modernize infrastructure to address disruptive weather events, invest in electric vehicle infrastructure, increase renewable energy sources, and enhance training opportunities to bolster the region's sustainable energy workforce. This 10-year initiative will boost the energy transition by including the immediate, medium- and long-term reliability solutions that incorporate communities' needs in the region. </t>
  </si>
  <si>
    <t>CenterPoint Energy</t>
  </si>
  <si>
    <t>https://www.houston.org/news/city-houston-centerpoint-energy-develop-regional-master-energy-plan</t>
  </si>
  <si>
    <t>Lubbock</t>
  </si>
  <si>
    <t xml:space="preserve">The City of Lubbock's municipal utility, Lubbock Power &amp; Light (LP&amp;L) filed public comments on a PUC wholesale electric market design. LP&amp;L opposed a Load Serving Entity (LSE) obligation due to its experience in Southwest Power Pool (SPP) and LP&amp;L encouraged PUC to focus on Dispatchable Energy Credits and Backstop Reliability Service. PUC's proposal included LSE and the two recommendations, and particularly addressed LP&amp;L's concerns by excluding the transmission studies. </t>
  </si>
  <si>
    <t>Lubbock Power &amp; Light</t>
  </si>
  <si>
    <t>http://interchange.puc.texas.gov/Documents/52373_278_1172996.PDF</t>
  </si>
  <si>
    <t>Multiple Local Governments in Texas</t>
  </si>
  <si>
    <t xml:space="preserve">6 local governments in Texas jointly filed public comments on the PUCT wholesale electric market design docket. These local governments include Dallas, El Paso, Houston, Lewisville, Plano and Travis County. The group encouraged PUCT to proritize equity as an integral compenent of any market reform and all assocaited policy and rule changes, and made five recommendations for a safe, reliable, resilient, affordable, clean, and equitable energy system. The approved blueprint for the design of the wholesale electric market addressed the first recommendation from the group: to enhance energy efficiency programs and demand response programs. </t>
  </si>
  <si>
    <t>http://interchange.puc.texas.gov/Documents/52373_288_1173087.PDF
Approved blueprint: http://interchange.puc.texas.gov/Documents/52373_336_1180125.PDF</t>
  </si>
  <si>
    <t xml:space="preserve">Denton </t>
  </si>
  <si>
    <t xml:space="preserve">Texas </t>
  </si>
  <si>
    <t>The City of Denton dba Denton Municipal Electric submitted public comments on a PUC wholesale electric market design docket. The city supported the continued development of renewable energy resources and the non-discriminatory treatment of energy produced from renewable resources as the PUC considers changes to the ERCOT wholesale market. Additionally, DME recommends economic incentives to install quick starting natural gas generation to increase reliability as market penetration of renewables increases. The city urged PUC to mandate actions within its control to address the weatherization of generation resources and infrastructure. This emphasized the common expectations for increased grid reliability among Texans.</t>
  </si>
  <si>
    <t>http://interchange.puc.texas.gov/Documents/52373_10_1147475.PDF</t>
  </si>
  <si>
    <t>Park City</t>
  </si>
  <si>
    <t>2016-2019</t>
  </si>
  <si>
    <t>Park City, Utah, worked with Rocky Mountain Power and other local communities to develop the Community Renewable Energy Act, a Utah state house bill which created a new mechanism for Utah communities to achieve net-100% clean energy. Park City worked closely with Rocky Mountain Power to conceive and plan out this new program for years before they jointly presented their solution to the Utah legislature. By the end of 2019, 20 cities and 3 counties in Utah had signed up to participate in the program.</t>
  </si>
  <si>
    <t>Rocky Mountain Power</t>
  </si>
  <si>
    <t>https://www.slc.gov/blog/2019/04/22/utah-communities-celebrate-landmark-renewable-energy-legislation/
https://www.sierraclub.org/articles/2019/12/utah-path-100-clean-energy-clear</t>
  </si>
  <si>
    <t>2016-present</t>
  </si>
  <si>
    <t xml:space="preserve">Salt Lake City, Utah, and Rocky Mountain Power (RMP) signed a city-utility partnership agreement called the Clean Energy Cooperation Statement (Cooperation Statement). The Cooperation Statement indicates how the two parties will work together to evaluate and implement projects and programs aligned with the city's clean energy goals, such as: Salt Lake City's subscription to at least 3MW of solar energy through RMP's Subscriber Solar Program; continued and further investment in energy efficiency; and collaborative development of renewable energy options for the community. As a result of this partnership agreement, the city and RMP have created a work plan, which is updated annually, and are collaborating on new and existing renewable energy programs. </t>
  </si>
  <si>
    <t>https://www.slc.gov/mayor/2016/09/19/salt-lake-city-and-rocky-mountain-power-reach-agreement-on-ambitious-clean-energy-goals-for-city/</t>
  </si>
  <si>
    <t>Salt Lake City, Utah, worked with Rocky Mountain Power and other local communities to develop the Community Renewable Energy Act, a Utah state house bill which created a new mechanism for Utah communities to achieve net-100% clean electricity by 2030. Salt Lake City worked closely with Rocky Mountain Power and others to conceive and plan out this new program for years before they jointly presented their solution to the Utah legislature. By the end of 2019, 20 cities and 3 counties in Utah had signed up to participate in the program.</t>
  </si>
  <si>
    <t>Summit County</t>
  </si>
  <si>
    <t>Summit County, Utah, worked with Rocky Mountain Power and other local communities to develop the Community Renewable Energy Act, a Utah state house bill which created a new mechanism for Utah communities to achieve net-100% clean energy. Summit County worked closely with Rocky Mountain Power to conceive and plan out this new program for years before they jointly presented their solution to the Utah legislature. By the end of 2019, 20 cities and 3 counties in Utah had signed up to participate in the program.</t>
  </si>
  <si>
    <t>Multiple Cities (Virginia Statewide C-PACE Program)</t>
  </si>
  <si>
    <t xml:space="preserve">11 local governments in Virginia have partnered with the District of Columbia and Montgomery County, MD in the Metropolitan Washington DC region to accelerate the implementation of Commercial Property Assessed Clean Energy (C-PACE) programs and projects. Jurisdictions who have passed C-PACE ordinances or established C-PACE programs continue to educate elected leaders on the important economic development benefits of C-PACE in their communities. With the close partnership among Virginia localities, the 2020 General Assembly passed legislation allowing Virginia to offer a statewide C-PACE program, where a statewide program administrator will design and develop a standardized program that local governments can decide to join. </t>
  </si>
  <si>
    <t>Virginia Statewide C-PACE Program</t>
  </si>
  <si>
    <t>https://vaeec.org/pace/
https://www.pacealliance.org/</t>
  </si>
  <si>
    <t>Burien</t>
  </si>
  <si>
    <t>In February 2018, the Mayor of Burien, along with the King County Executive and the Mayors of Issaquah, Kirkland, Mercer Island and Snoqualmie, filed comments to the Washington Utilities and Transportation Commission regarding Puget Sound Energy's (PSE) 2017 integrated resource plan (IRP). The letter expressed support for PSE's sustainability measures while also recommending more ambitious energy efficiency goals, expanded demand response efforts, increased use of battery storage, closer analysis of renewable options, and retirement of Colstrip Units 3 and 4.</t>
  </si>
  <si>
    <t>King County-Cities Climate Collaboration (K4C)</t>
  </si>
  <si>
    <t>Docket UE-160918
https://www.utc.wa.gov/_layouts/15/CasesPublicWebsite/GetDocument.ashx?docID=1577&amp;year=2016&amp;docketNumber=160918</t>
  </si>
  <si>
    <t>Issaquah</t>
  </si>
  <si>
    <t>In February 2018, the Mayor of Issaquah, along with the King County Executive and the Mayors of Burien, Kirkland, Mercer Island and Snoqualmie, filed comments to the Washington Utilities and Transportation Commission regarding Puget Sound Energy's (PSE) 2017 integrated resource plan (IRP). The letter expressed support for PSE's sustainability measures while also recommending more ambitious energy efficiency goals, expanded demand response efforts, increased use of battery storage, closer analysis of renewable options, and retirement of Colstrip Units 3 and 4.</t>
  </si>
  <si>
    <t>In February 2018, the King County executive, along with the Mayors of Burien, Issaquah, Kirkland, Mercer Island and Snoqualmie, filed comments to the Washington Utilities and Transportation Commission regarding Puget Sound Energy's (PSE) 2017 integrated resource plan (IRP). The letter expressed support for PSE's sustainability measures while also recommending more ambitious energy efficiency goals, expanded demand response efforts, increased use of battery storage, closer analysis of renewable options, and retirement of Colstrip Units 3 and 4.</t>
  </si>
  <si>
    <t>In February 2018, the Mayor of Kirkland, along with the King County Executive and the Mayors of Burien, Issaquah, Mercer Island and Snoqualmie, filed comments to the Washington Utilities and Transportation Commission regarding Puget Sound Energy's (PSE) 2017 integrated resource plan (IRP). The letter expressed support for PSE's sustainability measures while also recommending more ambitious energy efficiency goals, expanded demand response efforts, increased use of battery storage, closer analysis of renewable options, and retirement of Colstrip Units 3 and 4.</t>
  </si>
  <si>
    <t>In February 2018, the Mayor of Mercer Island, along with the King County Executive and the Mayors of Burien, Issaquah, Kirkland and Snoqualmie, filed comments to the Washington Utilities and Transportation Commission regarding Puget Sound Energy's (PSE) 2017 integrated resource plan (IRP). The letter expressed support for PSE's sustainability measures while also recommending more ambitious energy efficiency goals, expanded demand response efforts, increased use of battery storage, closer analysis of renewable options, and retirement of Colstrip Units 3 and 4.</t>
  </si>
  <si>
    <t>Snoqualmie</t>
  </si>
  <si>
    <t>In February 2018, the Mayor of Snoqualmie, along with the King County Executive and the Mayors of Burien, Issaquah, Kirkland and Mercer Island, filed comments to the Washington Utilities and Transportation Commission regarding Puget Sound Energy's (PSE) 2017 integrated resource plan (IRP). The letter expressed support for PSE's sustainability measures while also recommending more ambitious energy efficiency goals, expanded demand response efforts, increased use of battery storage, closer analysis of renewable options, and retirement of Colstrip Units 3 and 4.</t>
  </si>
  <si>
    <t>Milwaukee</t>
  </si>
  <si>
    <t>The City of Milwaukee, Wisconsin, submitted comments to the Public Service Commission of Wisconsin in support of Wisconsin Electric Power Company's (WEPCO) proposed Dedicated Renewable Energy Resource Pilot Tariff (DRER Tariff) and Solar Now Pilot Tariff. The city filed comments to support these programs and suggested amendments, including preferential treatment for local contractors, the full transfer of renewable energy certificates to customers, and the creation of a fixed lease payment option for Solar Now subscribers. WEPCO ultimately modified the Solar Now program to utilize a fixed lease payment and both programs to allow participating customers to purchase the renewable energy certificates.</t>
  </si>
  <si>
    <t>WeEnergies</t>
  </si>
  <si>
    <t>6630-TE-102</t>
  </si>
  <si>
    <t>Multiple Cities (PJM Cities and Communities Coalition)</t>
  </si>
  <si>
    <t xml:space="preserve">A coalition of local governments within the PJM Interconnection, PJM Cities and Communities Coalition (PJMCCC), has formed to expand members' knowledge of wholesale electricity market issues and jointly advance decarbonization and other priorities. PJMCCC has 1) engaged PJM through a joint letter on its leadership search and through meetings with PJM staff, 2) published a policy statement on the valuation of energy storage and an op-ed on the Minimum Offer Price Rule, and 3) engaged the Federal Energy Regulatory Commission (FERC) through written and oral testimony about their Office of Public Participation with the goal of increasing engagement to underrepresented communities and prioritizing funding for environmental justice groups, frontline organizations, and tribes. PJMCCC members as of May 2022 include: Alexandria, VA; Arlington County, VA; Charlottesville, VA; Chicago, IL; Cincinnati, OH; Columbus, OH; Dayton, OH; Delaware County, PA; Newark, NJ; Philadelphia, PA; Pittsburgh, PA; Richmond, VA; and Washington, DC. </t>
  </si>
  <si>
    <t>PJM Cities and Communities Coalition</t>
  </si>
  <si>
    <t>https://www.pjm.com/-/media/about-pjm/who-we-are/public-disclosures/20190726-pjm-cities-coalition-letter-regarding-leadership-transition-at-pjm.ashx</t>
  </si>
  <si>
    <t>The first community in the nation completely powered by geothermal energy</t>
  </si>
  <si>
    <t>"the largest floating solar array in the United States to date."</t>
  </si>
  <si>
    <t>Include 7 megawatts of battery storage</t>
  </si>
  <si>
    <t>Joint solar project that will power the City of Springdale, Elkins Public Schools, Lincoln Public Schools and OzarksGo, with a 7 MW battery</t>
  </si>
  <si>
    <t>STEM education</t>
  </si>
  <si>
    <t>Renewable Energy Credit (REC) + index structure contract</t>
  </si>
  <si>
    <t>Jointly purchased through the Northern California Power Agency (NCPA)</t>
  </si>
  <si>
    <t>Tribal microgrid with a 500 kW / 950 kWh battery energy storage system</t>
  </si>
  <si>
    <t>Tribal microgrid</t>
  </si>
  <si>
    <t>Joint purchase agreement co-signed with SVCE. Including 10 MW storage</t>
  </si>
  <si>
    <t>Joint purchase agreement co-signed with SVCE</t>
  </si>
  <si>
    <t>Joint purchase agreement co-signed with SVCE. With 40 MW battery storage</t>
  </si>
  <si>
    <t>Joint purchase agreement co-signed with SVCE. Including 15.625 MW storage</t>
  </si>
  <si>
    <t>Joint purchase agreement co-signed with SVCE. With 45 MW battery storage</t>
  </si>
  <si>
    <t>With 17.5MW of battery storage</t>
  </si>
  <si>
    <t>Joint purchase agreement co-signed with SVCE. With 25 MW of battery storage capacity</t>
  </si>
  <si>
    <t>With 40 MW of storage</t>
  </si>
  <si>
    <t>With 52 MW of storage</t>
  </si>
  <si>
    <t>With  71 MW of storage</t>
  </si>
  <si>
    <t>With 50 MW of storage</t>
  </si>
  <si>
    <t>With 93.5 MW of battery storage</t>
  </si>
  <si>
    <t xml:space="preserve">With 75 MW of battery storage </t>
  </si>
  <si>
    <t>With 200 MWh battery storage</t>
  </si>
  <si>
    <t>With 12.5 MW of batteries</t>
  </si>
  <si>
    <t>https://ebce.org/news-and-events/idemitsu-renewables-73mw-luciana-solar-project-achieves-commercial-operation-in-california/</t>
  </si>
  <si>
    <t>With 125 MW of batteries</t>
  </si>
  <si>
    <t>Funded by a PPA with a third party, Symbiont Energy LLC</t>
  </si>
  <si>
    <t>Unique location: Solar canopy installations</t>
  </si>
  <si>
    <t>https://www.mcecleanenergy.org/feed-in-tariff/</t>
  </si>
  <si>
    <t xml:space="preserve">It's a Feed-In Tariff project. </t>
  </si>
  <si>
    <t>With 55 MW of batteries</t>
  </si>
  <si>
    <t>With 50 MW/200MWh of battery storage</t>
  </si>
  <si>
    <t>Contract extension</t>
  </si>
  <si>
    <t xml:space="preserve">With 2 MW/9 MWh battery. </t>
  </si>
  <si>
    <t>With 70 MW/280 MWh Battery Energy Storage System (BESS)</t>
  </si>
  <si>
    <t>With 150 MW / 600 MWh battery storage</t>
  </si>
  <si>
    <t>Joint purchase agreement co-signed with CCCE. With 10 MW of battery storage</t>
  </si>
  <si>
    <t>Joint purchase agreement co-signed with CCCE</t>
  </si>
  <si>
    <t>Joint purchase agreement co-signed with MBCP (3CE)</t>
  </si>
  <si>
    <t>Joint purchase agreement co-signed with CCCE. With 13.625 MW battery storage</t>
  </si>
  <si>
    <t>Joint purchase agreement co-signed with CCCE. With 40 MW battery storage</t>
  </si>
  <si>
    <t xml:space="preserve">Joint purchase agreement co-signed with CCCE. With 45 MW battery storage. </t>
  </si>
  <si>
    <t>Joint purchase agreement co-signed with CCCE. With 25 MW battery storage</t>
  </si>
  <si>
    <t>Putah Creek Solar Farms LLC</t>
  </si>
  <si>
    <t>With 3 megawatts of battery storage</t>
  </si>
  <si>
    <t>With 6.5 MW of battery energy storage</t>
  </si>
  <si>
    <t>With 36MW of battery storage</t>
  </si>
  <si>
    <t>With 75 MW battery storage</t>
  </si>
  <si>
    <t>Nation’s First Large-Scale Solar Garden Dedicated 100% to Affordable Housing Providers</t>
  </si>
  <si>
    <t>Including a two-year student and staff educational program</t>
  </si>
  <si>
    <t>In-pipe hydropower system using high-pressure water</t>
  </si>
  <si>
    <t>Solar + storage</t>
  </si>
  <si>
    <t>Project bigger than 100 MW</t>
  </si>
  <si>
    <t>0.6 MW was reserved for low-income subscribers</t>
  </si>
  <si>
    <t>The town achieved 100% RE goal through this green tariff program. The project size (MW) was estimated based on the annual electricity output (3,030 MWh/Year)</t>
  </si>
  <si>
    <t>Q4 2021</t>
  </si>
  <si>
    <t>FMPA joint purchase</t>
  </si>
  <si>
    <t>Part of Florida Power and Light's Solar Together program, which was approved by Florida's PSC in 2020</t>
  </si>
  <si>
    <t>The solar farm is estimated to have 260,000 solar panels and it hasn't been built. It will be a joint solar purchase among over 20 MEAG member cities and Walmart</t>
  </si>
  <si>
    <t>Swift Current Energy</t>
  </si>
  <si>
    <t>Double Black Diamond Solar</t>
  </si>
  <si>
    <t>Sangamon &amp; Morgan Counties</t>
  </si>
  <si>
    <t>https://www.chicago.gov/city/en/depts/mayor/press_room/press_releases/2022/august/Purchase100PercentCleanRenewableEnergy2025.html</t>
  </si>
  <si>
    <t>https://www.swiftcurrentenergy.com/project/double-black-diamond-solar/</t>
  </si>
  <si>
    <t>The retail electricity supply agreement includes important workforce development and equity commitments</t>
  </si>
  <si>
    <t>Unique funding. Private donors covered the upfront investment for the system,</t>
  </si>
  <si>
    <t>Funded by the State of Illinois</t>
  </si>
  <si>
    <t>With storage</t>
  </si>
  <si>
    <t>Solar projects on 10 city-owned buildings</t>
  </si>
  <si>
    <t>Aggregated project shared by the City of Frankfort, Franklin County Fiscal Court, Frankfort Independent Schools and Franklin County Schools</t>
  </si>
  <si>
    <t>Aggregated procurement by Kentucky Municipal Energy Authority and Owensboro Municipal Utilities</t>
  </si>
  <si>
    <t>Aggregated project that powers five local governments and one community school</t>
  </si>
  <si>
    <t>Energy aggregation: This is a joint net metering agreement between Encore Renewable Energy and the towns of Fryeburg, Kittery, Kennebunkport, Ogunquit, and Old Orchard Beach as well as the Ogunquit Sewer District, collectively known as the Southern Maine Solar Collaborative</t>
  </si>
  <si>
    <t>Funded by CARES</t>
  </si>
  <si>
    <t>2018</t>
  </si>
  <si>
    <t>JR</t>
  </si>
  <si>
    <t>Landfill solar</t>
  </si>
  <si>
    <t>Solar canopy funded by the Maryland Energy Administration</t>
  </si>
  <si>
    <t>Funded buy the Maryland Department of the Environment (MDE)</t>
  </si>
  <si>
    <t>Wholesale energy supply contract / sleeved PPA</t>
  </si>
  <si>
    <t>The installation powers five elementary schools, three middle schools and a high school in its district. It was one of the largest roof-top commercial solar installations in the country on record</t>
  </si>
  <si>
    <t>Funded by the state Department of Environmental Protection’s Clean Energy Results Program</t>
  </si>
  <si>
    <t>Discounts for low-income residents</t>
  </si>
  <si>
    <t>Joint solar purchase by six MMWEC municipal utility members (Boylston, Ipswich, Mansfield, Marblehead, Peabody and Wakefield)</t>
  </si>
  <si>
    <t>Part of the Massachusetts SMART Program</t>
  </si>
  <si>
    <t xml:space="preserve">"A solar-powered climate resilience hub" </t>
  </si>
  <si>
    <t>Enerlogics Solar Builders of Michigan LLC</t>
  </si>
  <si>
    <t xml:space="preserve">Including ground-mounted solar and carport for 1 charger. </t>
  </si>
  <si>
    <t>http://a2gov.legistar.com/LegislationDetail.aspx?ID=5666603&amp;GUID=DF57C012-8A1E-427B-BB2A-264D2B2C1F19&amp;Options=&amp;Search=&amp;FullText=1</t>
  </si>
  <si>
    <t xml:space="preserve">Including roof-top solar, ground-mounted solar, and carport for 2 chargers. </t>
  </si>
  <si>
    <t>Enerlogics Networks, Inc.</t>
  </si>
  <si>
    <t>http://a2gov.legistar.com/LegislationDetail.aspx?ID=5699065&amp;GUID=C4FDCF4C-8D7D-4C2F-A5C8-EFEA92841E8B&amp;FullText=1</t>
  </si>
  <si>
    <t xml:space="preserve">Part of the Solar Gardens community program. The site is a repurposed brownfield land </t>
  </si>
  <si>
    <t>https://www.grandrapidsmi.gov/Our-City/News-Media/City-CMS-Energy-dedicate-Lake-Michigan-Filtration-Plant-solar-array</t>
  </si>
  <si>
    <t>Permission granted by the Township in March</t>
  </si>
  <si>
    <t>Joint solar purchase among Consumers Energy, Michigan Public Power Agency, and Lansing Board of Water &amp; Light</t>
  </si>
  <si>
    <t>First school district in MI to have solar</t>
  </si>
  <si>
    <t>With a 1 MW lithium-ion energy storage battery</t>
  </si>
  <si>
    <t>MJMEUC supplies energy to over 60 communities in Missouri and Arkansas</t>
  </si>
  <si>
    <t>Funded by the USDA Rural Development grant</t>
  </si>
  <si>
    <t>The first landfill community solar project in the state of New Jersey. Part of the NJBPU’s Community Solar Energy Pilot Program</t>
  </si>
  <si>
    <t xml:space="preserve">Funded by sustainable energy grants from the Community Foundation for the Alleghenies </t>
  </si>
  <si>
    <t>With 2,887 KWh of energy storage. The project is jointly supported by a $300,000 cost-share from the U.S. Department of Energy, Office of Electricity (DOE-OE) and a grant from New MEXICO EMNRD</t>
  </si>
  <si>
    <t>114598</t>
  </si>
  <si>
    <t>Part of Schenectady County Solar Energy Consortium</t>
  </si>
  <si>
    <t>108695</t>
  </si>
  <si>
    <t>Including a local resident training program</t>
  </si>
  <si>
    <t>2020</t>
  </si>
  <si>
    <t>112298</t>
  </si>
  <si>
    <t>Funded by the New York State Research and Development Authority's NY-Sun Program</t>
  </si>
  <si>
    <t>172261</t>
  </si>
  <si>
    <t>108193</t>
  </si>
  <si>
    <t>108196</t>
  </si>
  <si>
    <t>Duke "sell-all" system</t>
  </si>
  <si>
    <t>https://www.biltmorebeacon.com/news/solar-panel-project-between-city-county-complete/article_8a1c7862-b9ae-11ec-8d50-eb75afd5bc80.html</t>
  </si>
  <si>
    <t>Also includes a 20MW natural gas microgrid</t>
  </si>
  <si>
    <t>Funded by $700,000 State grant</t>
  </si>
  <si>
    <t>Energix Renewables</t>
  </si>
  <si>
    <t>Adams Solar Project</t>
  </si>
  <si>
    <t>https://philaenergy.org/energix-renewables-to-provide-22-of-the-city-of-philadelphias-electricity-from-solar-farm-by-end-of-2023/</t>
  </si>
  <si>
    <t xml:space="preserve">Solar array canopy. Funded by sustainable energy grants from the Community Foundation for the Alleghenies </t>
  </si>
  <si>
    <t>Part of a microgrid project</t>
  </si>
  <si>
    <t>Joint purchase agreement with Vanderbilt University (25-MW subscriber)</t>
  </si>
  <si>
    <t>Joint purchase agreement with Texas A&amp;M University (50 MW)</t>
  </si>
  <si>
    <t>The deal size (MW) was estimated based on the annual electricity generation</t>
  </si>
  <si>
    <t>the largest landfill solar project in Utah</t>
  </si>
  <si>
    <t>Joint solar purchase: Bristol and Middlebury will share the output the aggregated community solar project</t>
  </si>
  <si>
    <t>Funded by the Solar Enhanced Energy Savings Performance Contract Program at the Department of Mines, Minerals and Energy (DMME)</t>
  </si>
  <si>
    <t>Rooftop solar on 7 different schools</t>
  </si>
  <si>
    <t>The installers are members of GreenPower, a job training program</t>
  </si>
  <si>
    <t>Part of the MGE's Renewable Energy Rider (RER) program (Green tariff)</t>
  </si>
  <si>
    <t>Funded by Rocky Mountain Power’s Blue Sky Renewable Energy Program ($40,000)</t>
  </si>
  <si>
    <t>Funded by Rocky Mountain Power’s Blue Sky Renewable Energy Program ($39,465)</t>
  </si>
  <si>
    <t>August 9,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</si>
</sst>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mm/dd/yyyy"/>
    <numFmt numFmtId="165" formatCode="0.000"/>
    <numFmt numFmtId="166" formatCode="mm/dd/yy;@"/>
    <numFmt numFmtId="167" formatCode="0.000000"/>
    <numFmt numFmtId="168" formatCode="#,##0.000"/>
  </numFmts>
  <fonts count="26">
    <font>
      <sz val="12"/>
      <color theme="1"/>
      <name val="Calibri"/>
      <family val="2"/>
      <scheme val="minor"/>
    </font>
    <font>
      <sz val="11"/>
      <color theme="1"/>
      <name val="Calibri"/>
      <family val="2"/>
      <scheme val="minor"/>
    </font>
    <font>
      <sz val="11"/>
      <color theme="1"/>
      <name val="Calibri"/>
      <family val="2"/>
      <scheme val="minor"/>
    </font>
    <font>
      <sz val="11"/>
      <color theme="1"/>
      <name val="Calibri (Body)"/>
    </font>
    <font>
      <sz val="11"/>
      <color theme="1"/>
      <name val="Calibri"/>
      <family val="2"/>
      <scheme val="minor"/>
    </font>
    <font>
      <b/>
      <sz val="11"/>
      <color theme="1"/>
      <name val="Calibri"/>
      <family val="2"/>
      <scheme val="minor"/>
    </font>
    <font>
      <b/>
      <sz val="11"/>
      <name val="Calibri"/>
      <family val="2"/>
      <scheme val="minor"/>
    </font>
    <font>
      <sz val="12"/>
      <color theme="1"/>
      <name val="Calibri"/>
      <family val="2"/>
      <scheme val="minor"/>
    </font>
    <font>
      <b/>
      <sz val="11"/>
      <color rgb="FF000000"/>
      <name val="Calibri"/>
      <family val="2"/>
      <scheme val="minor"/>
    </font>
    <font>
      <sz val="11"/>
      <color rgb="FF000000"/>
      <name val="Calibri"/>
      <family val="2"/>
      <scheme val="minor"/>
    </font>
    <font>
      <sz val="11"/>
      <name val="Calibri"/>
      <family val="2"/>
      <scheme val="minor"/>
    </font>
    <font>
      <sz val="12"/>
      <name val="Calibri"/>
      <family val="2"/>
      <scheme val="minor"/>
    </font>
    <font>
      <u/>
      <sz val="11"/>
      <color theme="10"/>
      <name val="Calibri"/>
      <family val="2"/>
      <scheme val="minor"/>
    </font>
    <font>
      <b/>
      <sz val="16"/>
      <color rgb="FF000000"/>
      <name val="Calibri"/>
      <family val="2"/>
    </font>
    <font>
      <sz val="11"/>
      <color rgb="FF000000"/>
      <name val="Calibri"/>
      <family val="2"/>
    </font>
    <font>
      <b/>
      <sz val="11"/>
      <color rgb="FF000000"/>
      <name val="Calibri"/>
      <family val="2"/>
    </font>
    <font>
      <b/>
      <sz val="12"/>
      <color rgb="FF000000"/>
      <name val="Calibri"/>
      <family val="2"/>
    </font>
    <font>
      <sz val="11"/>
      <color theme="1"/>
      <name val="Calibri"/>
      <family val="2"/>
    </font>
    <font>
      <sz val="11"/>
      <name val="Calibri"/>
      <family val="2"/>
    </font>
    <font>
      <sz val="10"/>
      <color theme="1"/>
      <name val="Arial"/>
      <family val="2"/>
    </font>
    <font>
      <sz val="10"/>
      <name val="Arial"/>
      <family val="2"/>
    </font>
    <font>
      <sz val="11"/>
      <name val="Calibri (Body)"/>
    </font>
    <font>
      <b/>
      <sz val="16"/>
      <name val="Calibri"/>
      <family val="2"/>
      <scheme val="minor"/>
    </font>
    <font>
      <i/>
      <sz val="11"/>
      <name val="Calibri"/>
      <family val="2"/>
      <scheme val="minor"/>
    </font>
    <font>
      <b/>
      <sz val="11"/>
      <color theme="1"/>
      <name val="Calibri (Body)"/>
    </font>
    <font>
      <sz val="12"/>
      <color theme="1"/>
      <name val="Calibri (Body)"/>
    </font>
  </fonts>
  <fills count="21">
    <fill>
      <patternFill patternType="none"/>
    </fill>
    <fill>
      <patternFill patternType="gray125"/>
    </fill>
    <fill>
      <patternFill patternType="solid">
        <fgColor theme="9" tint="0.59999389629810485"/>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rgb="FF6AA84F"/>
        <bgColor indexed="64"/>
      </patternFill>
    </fill>
    <fill>
      <patternFill patternType="solid">
        <fgColor rgb="FFB6D7A8"/>
        <bgColor indexed="64"/>
      </patternFill>
    </fill>
    <fill>
      <patternFill patternType="solid">
        <fgColor rgb="FFC6E0B4"/>
        <bgColor rgb="FF000000"/>
      </patternFill>
    </fill>
    <fill>
      <patternFill patternType="solid">
        <fgColor rgb="FFBDD7EE"/>
        <bgColor rgb="FF000000"/>
      </patternFill>
    </fill>
    <fill>
      <patternFill patternType="solid">
        <fgColor rgb="FFFFE699"/>
        <bgColor rgb="FF000000"/>
      </patternFill>
    </fill>
    <fill>
      <patternFill patternType="solid">
        <fgColor rgb="FFBFBFBF"/>
        <bgColor rgb="FF000000"/>
      </patternFill>
    </fill>
    <fill>
      <patternFill patternType="solid">
        <fgColor rgb="FFE2EFDA"/>
        <bgColor rgb="FF000000"/>
      </patternFill>
    </fill>
    <fill>
      <patternFill patternType="solid">
        <fgColor rgb="FFDDEBF7"/>
        <bgColor rgb="FF000000"/>
      </patternFill>
    </fill>
    <fill>
      <patternFill patternType="solid">
        <fgColor rgb="FFFFF2CC"/>
        <bgColor rgb="FF000000"/>
      </patternFill>
    </fill>
    <fill>
      <patternFill patternType="solid">
        <fgColor theme="0" tint="-0.14999847407452621"/>
        <bgColor rgb="FF000000"/>
      </patternFill>
    </fill>
    <fill>
      <patternFill patternType="solid">
        <fgColor rgb="FFD9D9D9"/>
        <bgColor rgb="FF000000"/>
      </patternFill>
    </fill>
  </fills>
  <borders count="14">
    <border>
      <left/>
      <right/>
      <top/>
      <bottom/>
      <diagonal/>
    </border>
    <border>
      <left/>
      <right/>
      <top/>
      <bottom style="medium">
        <color indexed="64"/>
      </bottom>
      <diagonal/>
    </border>
    <border>
      <left/>
      <right/>
      <top style="medium">
        <color indexed="64"/>
      </top>
      <bottom style="medium">
        <color indexed="64"/>
      </bottom>
      <diagonal/>
    </border>
    <border>
      <left/>
      <right/>
      <top style="medium">
        <color auto="1"/>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9847407452621"/>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style="thin">
        <color theme="0" tint="-0.14996795556505021"/>
      </right>
      <top/>
      <bottom style="thin">
        <color theme="0" tint="-0.14999847407452621"/>
      </bottom>
      <diagonal/>
    </border>
    <border>
      <left style="thin">
        <color theme="0" tint="-0.14996795556505021"/>
      </left>
      <right style="thin">
        <color theme="0" tint="-0.14996795556505021"/>
      </right>
      <top style="thin">
        <color theme="0" tint="-0.14999847407452621"/>
      </top>
      <bottom style="thin">
        <color theme="0" tint="-0.14999847407452621"/>
      </bottom>
      <diagonal/>
    </border>
    <border>
      <left style="thin">
        <color theme="0" tint="-0.14996795556505021"/>
      </left>
      <right style="thin">
        <color theme="0" tint="-0.14996795556505021"/>
      </right>
      <top/>
      <bottom/>
      <diagonal/>
    </border>
    <border>
      <left style="thin">
        <color theme="0" tint="-0.14996795556505021"/>
      </left>
      <right style="thin">
        <color theme="0" tint="-0.14996795556505021"/>
      </right>
      <top style="thin">
        <color theme="0" tint="-0.14996795556505021"/>
      </top>
      <bottom/>
      <diagonal/>
    </border>
  </borders>
  <cellStyleXfs count="6">
    <xf numFmtId="0" fontId="0" fillId="0" borderId="0"/>
    <xf numFmtId="0" fontId="4" fillId="0" borderId="0"/>
    <xf numFmtId="0" fontId="12" fillId="0" borderId="0" applyNumberFormat="0" applyFill="0" applyBorder="0" applyAlignment="0" applyProtection="0"/>
    <xf numFmtId="0" fontId="2" fillId="0" borderId="0"/>
    <xf numFmtId="0" fontId="19" fillId="0" borderId="0"/>
    <xf numFmtId="0" fontId="1" fillId="0" borderId="0"/>
  </cellStyleXfs>
  <cellXfs count="132">
    <xf numFmtId="0" fontId="0" fillId="0" borderId="0" xfId="0"/>
    <xf numFmtId="0" fontId="5" fillId="0" borderId="0" xfId="1" applyFont="1" applyAlignment="1">
      <alignment horizontal="left"/>
    </xf>
    <xf numFmtId="0" fontId="8" fillId="10" borderId="0" xfId="1" applyFont="1" applyFill="1" applyAlignment="1">
      <alignment vertical="top" wrapText="1"/>
    </xf>
    <xf numFmtId="0" fontId="7" fillId="0" borderId="0" xfId="1" applyFont="1"/>
    <xf numFmtId="0" fontId="4" fillId="11" borderId="2" xfId="1" applyFill="1" applyBorder="1" applyAlignment="1">
      <alignment horizontal="center" vertical="center" wrapText="1"/>
    </xf>
    <xf numFmtId="0" fontId="11" fillId="0" borderId="0" xfId="1" applyFont="1"/>
    <xf numFmtId="0" fontId="4" fillId="0" borderId="0" xfId="1"/>
    <xf numFmtId="0" fontId="5" fillId="0" borderId="0" xfId="1" applyFont="1" applyAlignment="1">
      <alignment vertical="center" wrapText="1"/>
    </xf>
    <xf numFmtId="0" fontId="8" fillId="0" borderId="0" xfId="1" applyFont="1" applyAlignment="1">
      <alignment vertical="top" wrapText="1"/>
    </xf>
    <xf numFmtId="0" fontId="4" fillId="0" borderId="0" xfId="1" applyAlignment="1">
      <alignment vertical="center" wrapText="1"/>
    </xf>
    <xf numFmtId="0" fontId="7" fillId="0" borderId="0" xfId="1" applyFont="1" applyAlignment="1">
      <alignment wrapText="1"/>
    </xf>
    <xf numFmtId="0" fontId="9" fillId="10" borderId="0" xfId="1" applyFont="1" applyFill="1" applyAlignment="1">
      <alignment vertical="center" wrapText="1"/>
    </xf>
    <xf numFmtId="0" fontId="4" fillId="0" borderId="3" xfId="1" applyBorder="1" applyAlignment="1">
      <alignment vertical="center" wrapText="1"/>
    </xf>
    <xf numFmtId="0" fontId="4" fillId="0" borderId="1" xfId="1" applyBorder="1" applyAlignment="1">
      <alignment vertical="center" wrapText="1"/>
    </xf>
    <xf numFmtId="0" fontId="4" fillId="0" borderId="0" xfId="1" applyAlignment="1">
      <alignment vertical="center"/>
    </xf>
    <xf numFmtId="0" fontId="9" fillId="0" borderId="0" xfId="1" applyFont="1" applyAlignment="1">
      <alignment vertical="center" wrapText="1"/>
    </xf>
    <xf numFmtId="0" fontId="7" fillId="0" borderId="0" xfId="1" applyFont="1" applyAlignment="1">
      <alignment vertical="center" wrapText="1"/>
    </xf>
    <xf numFmtId="0" fontId="7" fillId="0" borderId="0" xfId="1" applyFont="1" applyAlignment="1">
      <alignment vertical="center"/>
    </xf>
    <xf numFmtId="0" fontId="8" fillId="10" borderId="0" xfId="1" applyFont="1" applyFill="1" applyAlignment="1">
      <alignment vertical="center" wrapText="1"/>
    </xf>
    <xf numFmtId="0" fontId="12" fillId="0" borderId="1" xfId="2" applyBorder="1" applyAlignment="1">
      <alignment vertical="center" wrapText="1"/>
    </xf>
    <xf numFmtId="0" fontId="8" fillId="0" borderId="0" xfId="1" applyFont="1" applyAlignment="1">
      <alignment vertical="center" wrapText="1"/>
    </xf>
    <xf numFmtId="0" fontId="13" fillId="0" borderId="4" xfId="1" applyFont="1" applyBorder="1" applyAlignment="1">
      <alignment horizontal="left" vertical="center"/>
    </xf>
    <xf numFmtId="0" fontId="14" fillId="0" borderId="4" xfId="1" applyFont="1" applyBorder="1" applyAlignment="1">
      <alignment horizontal="left" vertical="center"/>
    </xf>
    <xf numFmtId="0" fontId="14" fillId="0" borderId="4" xfId="1" applyFont="1" applyBorder="1" applyAlignment="1">
      <alignment horizontal="right" vertical="center" wrapText="1"/>
    </xf>
    <xf numFmtId="0" fontId="14" fillId="0" borderId="4" xfId="1" applyFont="1" applyBorder="1" applyAlignment="1">
      <alignment horizontal="right" vertical="center"/>
    </xf>
    <xf numFmtId="164" fontId="14" fillId="0" borderId="4" xfId="1" applyNumberFormat="1" applyFont="1" applyBorder="1" applyAlignment="1">
      <alignment horizontal="left" vertical="center"/>
    </xf>
    <xf numFmtId="0" fontId="14" fillId="0" borderId="4" xfId="1" applyFont="1" applyBorder="1" applyAlignment="1">
      <alignment vertical="center"/>
    </xf>
    <xf numFmtId="0" fontId="14" fillId="0" borderId="4" xfId="1" applyFont="1" applyBorder="1" applyAlignment="1">
      <alignment vertical="center" wrapText="1"/>
    </xf>
    <xf numFmtId="0" fontId="15" fillId="0" borderId="4" xfId="1" applyFont="1" applyBorder="1" applyAlignment="1">
      <alignment horizontal="left" vertical="center"/>
    </xf>
    <xf numFmtId="0" fontId="15" fillId="0" borderId="4" xfId="1" applyFont="1" applyBorder="1" applyAlignment="1">
      <alignment vertical="center"/>
    </xf>
    <xf numFmtId="0" fontId="16" fillId="16" borderId="4" xfId="1" applyFont="1" applyFill="1" applyBorder="1" applyAlignment="1">
      <alignment vertical="center"/>
    </xf>
    <xf numFmtId="164" fontId="16" fillId="17" borderId="4" xfId="1" applyNumberFormat="1" applyFont="1" applyFill="1" applyBorder="1" applyAlignment="1">
      <alignment vertical="center"/>
    </xf>
    <xf numFmtId="0" fontId="16" fillId="18" borderId="4" xfId="1" applyFont="1" applyFill="1" applyBorder="1" applyAlignment="1">
      <alignment vertical="center"/>
    </xf>
    <xf numFmtId="0" fontId="16" fillId="18" borderId="4" xfId="1" applyFont="1" applyFill="1" applyBorder="1" applyAlignment="1">
      <alignment vertical="center" wrapText="1"/>
    </xf>
    <xf numFmtId="0" fontId="16" fillId="19" borderId="4" xfId="1" applyFont="1" applyFill="1" applyBorder="1" applyAlignment="1">
      <alignment vertical="center"/>
    </xf>
    <xf numFmtId="0" fontId="16" fillId="20" borderId="4" xfId="1" applyFont="1" applyFill="1" applyBorder="1" applyAlignment="1">
      <alignment vertical="center"/>
    </xf>
    <xf numFmtId="0" fontId="17" fillId="0" borderId="4" xfId="1" applyFont="1" applyBorder="1" applyAlignment="1">
      <alignment vertical="center" wrapText="1"/>
    </xf>
    <xf numFmtId="167" fontId="17" fillId="0" borderId="4" xfId="1" applyNumberFormat="1" applyFont="1" applyBorder="1" applyAlignment="1">
      <alignment horizontal="left" vertical="center"/>
    </xf>
    <xf numFmtId="167" fontId="14" fillId="0" borderId="4" xfId="1" applyNumberFormat="1" applyFont="1" applyBorder="1" applyAlignment="1">
      <alignment horizontal="left" vertical="center"/>
    </xf>
    <xf numFmtId="0" fontId="17" fillId="0" borderId="4" xfId="1" applyFont="1" applyBorder="1" applyAlignment="1">
      <alignment horizontal="left" vertical="center"/>
    </xf>
    <xf numFmtId="0" fontId="14" fillId="0" borderId="8" xfId="1" applyFont="1" applyBorder="1" applyAlignment="1">
      <alignment vertical="center" wrapText="1"/>
    </xf>
    <xf numFmtId="0" fontId="14" fillId="0" borderId="9" xfId="1" applyFont="1" applyBorder="1" applyAlignment="1">
      <alignment vertical="center" wrapText="1"/>
    </xf>
    <xf numFmtId="0" fontId="17" fillId="0" borderId="4" xfId="1" applyFont="1" applyBorder="1" applyAlignment="1">
      <alignment vertical="center"/>
    </xf>
    <xf numFmtId="0" fontId="18" fillId="0" borderId="4" xfId="1" applyFont="1" applyBorder="1" applyAlignment="1">
      <alignment horizontal="left" vertical="center"/>
    </xf>
    <xf numFmtId="0" fontId="3" fillId="0" borderId="4" xfId="1" applyFont="1" applyBorder="1" applyAlignment="1">
      <alignment vertical="center"/>
    </xf>
    <xf numFmtId="0" fontId="14" fillId="0" borderId="4" xfId="1" applyFont="1" applyBorder="1" applyAlignment="1">
      <alignment horizontal="left" vertical="center" wrapText="1"/>
    </xf>
    <xf numFmtId="0" fontId="14" fillId="0" borderId="8" xfId="1" applyFont="1" applyBorder="1" applyAlignment="1">
      <alignment vertical="center"/>
    </xf>
    <xf numFmtId="0" fontId="14" fillId="0" borderId="9" xfId="1" applyFont="1" applyBorder="1" applyAlignment="1">
      <alignment vertical="center"/>
    </xf>
    <xf numFmtId="0" fontId="15" fillId="0" borderId="5" xfId="1" applyFont="1" applyBorder="1" applyAlignment="1">
      <alignment vertical="center"/>
    </xf>
    <xf numFmtId="0" fontId="14" fillId="0" borderId="12" xfId="1" applyFont="1" applyBorder="1" applyAlignment="1">
      <alignment vertical="center" wrapText="1"/>
    </xf>
    <xf numFmtId="0" fontId="17" fillId="0" borderId="13" xfId="1" applyFont="1" applyBorder="1" applyAlignment="1">
      <alignment vertical="center" wrapText="1"/>
    </xf>
    <xf numFmtId="0" fontId="20" fillId="0" borderId="0" xfId="4" applyFont="1" applyAlignment="1">
      <alignment horizontal="left"/>
    </xf>
    <xf numFmtId="0" fontId="21" fillId="0" borderId="0" xfId="4" applyFont="1" applyAlignment="1">
      <alignment horizontal="left"/>
    </xf>
    <xf numFmtId="164" fontId="20" fillId="0" borderId="0" xfId="4" applyNumberFormat="1" applyFont="1" applyAlignment="1">
      <alignment horizontal="left"/>
    </xf>
    <xf numFmtId="165" fontId="20" fillId="0" borderId="0" xfId="4" applyNumberFormat="1" applyFont="1" applyAlignment="1">
      <alignment horizontal="left"/>
    </xf>
    <xf numFmtId="2" fontId="20" fillId="0" borderId="0" xfId="4" applyNumberFormat="1" applyFont="1" applyAlignment="1">
      <alignment horizontal="left"/>
    </xf>
    <xf numFmtId="3" fontId="20" fillId="0" borderId="0" xfId="4" applyNumberFormat="1" applyFont="1" applyAlignment="1">
      <alignment horizontal="left"/>
    </xf>
    <xf numFmtId="0" fontId="22" fillId="0" borderId="0" xfId="4" applyFont="1" applyAlignment="1">
      <alignment horizontal="left"/>
    </xf>
    <xf numFmtId="0" fontId="6" fillId="0" borderId="0" xfId="5" applyFont="1" applyAlignment="1">
      <alignment horizontal="left"/>
    </xf>
    <xf numFmtId="0" fontId="10" fillId="0" borderId="0" xfId="2" applyFont="1" applyFill="1" applyAlignment="1">
      <alignment horizontal="left"/>
    </xf>
    <xf numFmtId="0" fontId="10" fillId="0" borderId="0" xfId="5" applyFont="1"/>
    <xf numFmtId="0" fontId="6" fillId="2" borderId="0" xfId="4" applyFont="1" applyFill="1" applyAlignment="1">
      <alignment horizontal="left"/>
    </xf>
    <xf numFmtId="0" fontId="6" fillId="3" borderId="0" xfId="4" applyFont="1" applyFill="1" applyAlignment="1">
      <alignment horizontal="left"/>
    </xf>
    <xf numFmtId="166" fontId="6" fillId="3" borderId="0" xfId="4" applyNumberFormat="1" applyFont="1" applyFill="1" applyAlignment="1">
      <alignment horizontal="left"/>
    </xf>
    <xf numFmtId="164" fontId="6" fillId="3" borderId="0" xfId="4" applyNumberFormat="1" applyFont="1" applyFill="1" applyAlignment="1">
      <alignment horizontal="left"/>
    </xf>
    <xf numFmtId="165" fontId="6" fillId="3" borderId="0" xfId="4" applyNumberFormat="1" applyFont="1" applyFill="1" applyAlignment="1">
      <alignment horizontal="left"/>
    </xf>
    <xf numFmtId="2" fontId="6" fillId="3" borderId="0" xfId="4" applyNumberFormat="1" applyFont="1" applyFill="1" applyAlignment="1">
      <alignment horizontal="left"/>
    </xf>
    <xf numFmtId="0" fontId="6" fillId="4" borderId="0" xfId="4" applyFont="1" applyFill="1"/>
    <xf numFmtId="0" fontId="6" fillId="4" borderId="0" xfId="4" applyFont="1" applyFill="1" applyAlignment="1">
      <alignment horizontal="left"/>
    </xf>
    <xf numFmtId="3" fontId="6" fillId="4" borderId="0" xfId="4" applyNumberFormat="1" applyFont="1" applyFill="1" applyAlignment="1">
      <alignment horizontal="left"/>
    </xf>
    <xf numFmtId="0" fontId="6" fillId="5" borderId="0" xfId="4" applyFont="1" applyFill="1" applyAlignment="1">
      <alignment horizontal="left"/>
    </xf>
    <xf numFmtId="0" fontId="6" fillId="0" borderId="0" xfId="4" applyFont="1" applyAlignment="1">
      <alignment horizontal="left"/>
    </xf>
    <xf numFmtId="0" fontId="6" fillId="6" borderId="0" xfId="4" applyFont="1" applyFill="1" applyAlignment="1">
      <alignment horizontal="left"/>
    </xf>
    <xf numFmtId="164" fontId="6" fillId="7" borderId="0" xfId="4" applyNumberFormat="1" applyFont="1" applyFill="1" applyAlignment="1">
      <alignment horizontal="left"/>
    </xf>
    <xf numFmtId="0" fontId="6" fillId="7" borderId="0" xfId="4" applyFont="1" applyFill="1" applyAlignment="1">
      <alignment horizontal="left"/>
    </xf>
    <xf numFmtId="165" fontId="6" fillId="7" borderId="0" xfId="4" applyNumberFormat="1" applyFont="1" applyFill="1" applyAlignment="1">
      <alignment horizontal="left"/>
    </xf>
    <xf numFmtId="2" fontId="6" fillId="7" borderId="0" xfId="4" applyNumberFormat="1" applyFont="1" applyFill="1" applyAlignment="1">
      <alignment horizontal="left"/>
    </xf>
    <xf numFmtId="0" fontId="6" fillId="8" borderId="0" xfId="4" applyFont="1" applyFill="1" applyAlignment="1">
      <alignment horizontal="left"/>
    </xf>
    <xf numFmtId="3" fontId="6" fillId="8" borderId="0" xfId="4" applyNumberFormat="1" applyFont="1" applyFill="1" applyAlignment="1">
      <alignment horizontal="left"/>
    </xf>
    <xf numFmtId="0" fontId="6" fillId="9" borderId="0" xfId="4" applyFont="1" applyFill="1" applyAlignment="1">
      <alignment horizontal="left"/>
    </xf>
    <xf numFmtId="0" fontId="1" fillId="0" borderId="0" xfId="5"/>
    <xf numFmtId="165" fontId="1" fillId="0" borderId="0" xfId="5" applyNumberFormat="1"/>
    <xf numFmtId="165" fontId="10" fillId="0" borderId="0" xfId="5" applyNumberFormat="1" applyFont="1"/>
    <xf numFmtId="0" fontId="1" fillId="0" borderId="3" xfId="1" applyFont="1" applyBorder="1" applyAlignment="1">
      <alignment vertical="center" wrapText="1"/>
    </xf>
    <xf numFmtId="49" fontId="1" fillId="0" borderId="2" xfId="1" applyNumberFormat="1" applyFont="1" applyBorder="1" applyAlignment="1">
      <alignment horizontal="left" vertical="center" wrapText="1"/>
    </xf>
    <xf numFmtId="0" fontId="1" fillId="0" borderId="0" xfId="1" applyFont="1" applyAlignment="1">
      <alignment vertical="center" wrapText="1"/>
    </xf>
    <xf numFmtId="0" fontId="1" fillId="0" borderId="1" xfId="1" applyFont="1" applyBorder="1" applyAlignment="1">
      <alignment vertical="center" wrapText="1"/>
    </xf>
    <xf numFmtId="0" fontId="10" fillId="0" borderId="0" xfId="5" applyFont="1" applyAlignment="1">
      <alignment horizontal="left" vertical="center"/>
    </xf>
    <xf numFmtId="164" fontId="10" fillId="0" borderId="0" xfId="5" applyNumberFormat="1" applyFont="1" applyAlignment="1">
      <alignment horizontal="left" vertical="center"/>
    </xf>
    <xf numFmtId="168" fontId="10" fillId="0" borderId="0" xfId="5" applyNumberFormat="1" applyFont="1" applyAlignment="1">
      <alignment horizontal="left" vertical="center"/>
    </xf>
    <xf numFmtId="3" fontId="10" fillId="0" borderId="0" xfId="5" applyNumberFormat="1" applyFont="1" applyAlignment="1">
      <alignment horizontal="left" vertical="center"/>
    </xf>
    <xf numFmtId="0" fontId="10" fillId="0" borderId="0" xfId="4" applyFont="1" applyAlignment="1">
      <alignment horizontal="left" vertical="center"/>
    </xf>
    <xf numFmtId="164" fontId="10" fillId="0" borderId="0" xfId="4" applyNumberFormat="1" applyFont="1" applyAlignment="1">
      <alignment horizontal="left" vertical="center"/>
    </xf>
    <xf numFmtId="165" fontId="10" fillId="0" borderId="0" xfId="4" applyNumberFormat="1" applyFont="1" applyAlignment="1">
      <alignment horizontal="left" vertical="center"/>
    </xf>
    <xf numFmtId="2" fontId="10" fillId="0" borderId="0" xfId="4" applyNumberFormat="1" applyFont="1" applyAlignment="1">
      <alignment horizontal="left" vertical="center"/>
    </xf>
    <xf numFmtId="3" fontId="10" fillId="0" borderId="0" xfId="4" applyNumberFormat="1" applyFont="1" applyAlignment="1">
      <alignment horizontal="left" vertical="center"/>
    </xf>
    <xf numFmtId="2" fontId="10" fillId="0" borderId="0" xfId="5" applyNumberFormat="1" applyFont="1" applyAlignment="1">
      <alignment horizontal="left" vertical="center"/>
    </xf>
    <xf numFmtId="164" fontId="10" fillId="0" borderId="0" xfId="5" applyNumberFormat="1" applyFont="1" applyAlignment="1">
      <alignment horizontal="left" vertical="center" wrapText="1"/>
    </xf>
    <xf numFmtId="165" fontId="10" fillId="0" borderId="0" xfId="5" applyNumberFormat="1" applyFont="1" applyAlignment="1">
      <alignment horizontal="left" vertical="center"/>
    </xf>
    <xf numFmtId="0" fontId="23" fillId="0" borderId="0" xfId="5" applyFont="1" applyAlignment="1">
      <alignment horizontal="left" vertical="center"/>
    </xf>
    <xf numFmtId="14" fontId="10" fillId="0" borderId="0" xfId="5" applyNumberFormat="1" applyFont="1" applyAlignment="1">
      <alignment horizontal="left" vertical="center"/>
    </xf>
    <xf numFmtId="0" fontId="1" fillId="0" borderId="0" xfId="5" applyAlignment="1">
      <alignment horizontal="left" vertical="center"/>
    </xf>
    <xf numFmtId="0" fontId="10" fillId="0" borderId="0" xfId="2" applyFont="1" applyFill="1" applyBorder="1" applyAlignment="1">
      <alignment horizontal="left" vertical="center"/>
    </xf>
    <xf numFmtId="0" fontId="3" fillId="0" borderId="4" xfId="1" applyFont="1" applyBorder="1" applyAlignment="1">
      <alignment horizontal="left" vertical="center"/>
    </xf>
    <xf numFmtId="0" fontId="24" fillId="0" borderId="4" xfId="1" applyFont="1" applyBorder="1" applyAlignment="1">
      <alignment horizontal="left" vertical="center"/>
    </xf>
    <xf numFmtId="0" fontId="25" fillId="0" borderId="0" xfId="0" applyFont="1"/>
    <xf numFmtId="0" fontId="3" fillId="0" borderId="4" xfId="1" applyFont="1" applyBorder="1" applyAlignment="1">
      <alignment vertical="center" wrapText="1"/>
    </xf>
    <xf numFmtId="0" fontId="3" fillId="0" borderId="11" xfId="1" applyFont="1" applyBorder="1" applyAlignment="1">
      <alignment vertical="center" wrapText="1"/>
    </xf>
    <xf numFmtId="0" fontId="3" fillId="0" borderId="8" xfId="1" applyFont="1" applyBorder="1" applyAlignment="1">
      <alignment vertical="center" wrapText="1"/>
    </xf>
    <xf numFmtId="0" fontId="3" fillId="0" borderId="4" xfId="1" applyFont="1" applyBorder="1" applyAlignment="1">
      <alignment horizontal="left" vertical="center" wrapText="1"/>
    </xf>
    <xf numFmtId="0" fontId="3" fillId="0" borderId="0" xfId="2" applyFont="1" applyFill="1" applyBorder="1" applyAlignment="1">
      <alignment vertical="center" wrapText="1"/>
    </xf>
    <xf numFmtId="0" fontId="3" fillId="0" borderId="4" xfId="2" applyFont="1" applyFill="1" applyBorder="1" applyAlignment="1">
      <alignment vertical="center" wrapText="1"/>
    </xf>
    <xf numFmtId="0" fontId="3" fillId="0" borderId="10" xfId="2" applyFont="1" applyFill="1" applyBorder="1" applyAlignment="1">
      <alignment vertical="center" wrapText="1"/>
    </xf>
    <xf numFmtId="0" fontId="3" fillId="0" borderId="11" xfId="2" applyFont="1" applyFill="1" applyBorder="1" applyAlignment="1">
      <alignment vertical="center" wrapText="1"/>
    </xf>
    <xf numFmtId="0" fontId="4" fillId="11" borderId="0" xfId="1" applyFill="1" applyAlignment="1">
      <alignment horizontal="center" vertical="center" wrapText="1"/>
    </xf>
    <xf numFmtId="0" fontId="4" fillId="11" borderId="1" xfId="1" applyFill="1" applyBorder="1" applyAlignment="1">
      <alignment horizontal="center" vertical="center" wrapText="1"/>
    </xf>
    <xf numFmtId="0" fontId="4" fillId="11" borderId="3" xfId="1" applyFill="1" applyBorder="1" applyAlignment="1">
      <alignment horizontal="center" vertical="center" wrapText="1"/>
    </xf>
    <xf numFmtId="0" fontId="10" fillId="11" borderId="3" xfId="1" applyFont="1" applyFill="1" applyBorder="1" applyAlignment="1">
      <alignment horizontal="center" vertical="center" wrapText="1"/>
    </xf>
    <xf numFmtId="0" fontId="10" fillId="11" borderId="0" xfId="1" applyFont="1" applyFill="1" applyAlignment="1">
      <alignment horizontal="center" vertical="center" wrapText="1"/>
    </xf>
    <xf numFmtId="0" fontId="10" fillId="11" borderId="1" xfId="1" applyFont="1" applyFill="1" applyBorder="1" applyAlignment="1">
      <alignment horizontal="center" vertical="center" wrapText="1"/>
    </xf>
    <xf numFmtId="0" fontId="16" fillId="12" borderId="5" xfId="1" applyFont="1" applyFill="1" applyBorder="1" applyAlignment="1">
      <alignment horizontal="center" vertical="center"/>
    </xf>
    <xf numFmtId="0" fontId="16" fillId="12" borderId="6" xfId="1" applyFont="1" applyFill="1" applyBorder="1" applyAlignment="1">
      <alignment horizontal="center" vertical="center"/>
    </xf>
    <xf numFmtId="0" fontId="16" fillId="12" borderId="7" xfId="1" applyFont="1" applyFill="1" applyBorder="1" applyAlignment="1">
      <alignment horizontal="center" vertical="center"/>
    </xf>
    <xf numFmtId="166" fontId="16" fillId="13" borderId="5" xfId="1" applyNumberFormat="1" applyFont="1" applyFill="1" applyBorder="1" applyAlignment="1">
      <alignment horizontal="center" vertical="center"/>
    </xf>
    <xf numFmtId="166" fontId="16" fillId="13" borderId="6" xfId="1" applyNumberFormat="1" applyFont="1" applyFill="1" applyBorder="1" applyAlignment="1">
      <alignment horizontal="center" vertical="center"/>
    </xf>
    <xf numFmtId="166" fontId="16" fillId="13" borderId="7" xfId="1" applyNumberFormat="1" applyFont="1" applyFill="1" applyBorder="1" applyAlignment="1">
      <alignment horizontal="center" vertical="center"/>
    </xf>
    <xf numFmtId="0" fontId="16" fillId="14" borderId="5" xfId="1" applyFont="1" applyFill="1" applyBorder="1" applyAlignment="1">
      <alignment horizontal="center" vertical="center"/>
    </xf>
    <xf numFmtId="0" fontId="16" fillId="14" borderId="6" xfId="1" applyFont="1" applyFill="1" applyBorder="1" applyAlignment="1">
      <alignment horizontal="center" vertical="center"/>
    </xf>
    <xf numFmtId="0" fontId="16" fillId="14" borderId="7" xfId="1" applyFont="1" applyFill="1" applyBorder="1" applyAlignment="1">
      <alignment horizontal="center" vertical="center"/>
    </xf>
    <xf numFmtId="0" fontId="16" fillId="15" borderId="5" xfId="1" applyFont="1" applyFill="1" applyBorder="1" applyAlignment="1">
      <alignment horizontal="center" vertical="center"/>
    </xf>
    <xf numFmtId="0" fontId="16" fillId="15" borderId="6" xfId="1" applyFont="1" applyFill="1" applyBorder="1" applyAlignment="1">
      <alignment horizontal="center" vertical="center"/>
    </xf>
    <xf numFmtId="0" fontId="16" fillId="15" borderId="7" xfId="1" applyFont="1" applyFill="1" applyBorder="1" applyAlignment="1">
      <alignment horizontal="center" vertical="center"/>
    </xf>
  </cellXfs>
  <cellStyles count="6">
    <cellStyle name="Hyperlink 2" xfId="2" xr:uid="{A01C112C-F561-8446-8280-BA6C4DF06B49}"/>
    <cellStyle name="Normal" xfId="0" builtinId="0"/>
    <cellStyle name="Normal 2" xfId="1" xr:uid="{94697E9D-2951-FF47-A417-059B78AF15E3}"/>
    <cellStyle name="Normal 2 2" xfId="3" xr:uid="{C1EEF719-6C62-4F6B-86CC-C6608F279498}"/>
    <cellStyle name="Normal 2 2 2" xfId="4" xr:uid="{4119FC56-BC9E-46C0-97B4-C77B15E6C76A}"/>
    <cellStyle name="Normal 2 3" xfId="5" xr:uid="{1C7623C5-7356-472B-91CA-C171E6B6FAB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cityrenewablesaccelerator@rmi.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8C266A-0F3C-D64A-8F33-3CF8DFE8379A}">
  <dimension ref="A1:C29"/>
  <sheetViews>
    <sheetView tabSelected="1" zoomScaleNormal="100" workbookViewId="0"/>
  </sheetViews>
  <sheetFormatPr defaultColWidth="8.875" defaultRowHeight="15.75"/>
  <cols>
    <col min="1" max="1" width="15" style="3" customWidth="1"/>
    <col min="2" max="2" width="26.125" style="17" bestFit="1" customWidth="1"/>
    <col min="3" max="3" width="113" style="17" customWidth="1"/>
    <col min="4" max="16384" width="8.875" style="3"/>
  </cols>
  <sheetData>
    <row r="1" spans="1:3">
      <c r="A1" s="2" t="s">
        <v>0</v>
      </c>
      <c r="B1" s="11"/>
      <c r="C1" s="18"/>
    </row>
    <row r="2" spans="1:3" ht="21" customHeight="1">
      <c r="A2" s="114" t="s">
        <v>1</v>
      </c>
      <c r="B2" s="9" t="s">
        <v>2</v>
      </c>
      <c r="C2" s="9" t="s">
        <v>3</v>
      </c>
    </row>
    <row r="3" spans="1:3" ht="170.1" customHeight="1">
      <c r="A3" s="114"/>
      <c r="B3" s="9" t="s">
        <v>4</v>
      </c>
      <c r="C3" s="85" t="s">
        <v>5</v>
      </c>
    </row>
    <row r="4" spans="1:3" ht="239.1" customHeight="1" thickBot="1">
      <c r="A4" s="115"/>
      <c r="B4" s="9" t="s">
        <v>6</v>
      </c>
      <c r="C4" s="9" t="s">
        <v>7</v>
      </c>
    </row>
    <row r="5" spans="1:3" ht="409.5" customHeight="1" thickBot="1">
      <c r="A5" s="4" t="s">
        <v>8</v>
      </c>
      <c r="B5" s="12" t="s">
        <v>9</v>
      </c>
      <c r="C5" s="12" t="s">
        <v>10</v>
      </c>
    </row>
    <row r="6" spans="1:3" ht="45">
      <c r="A6" s="116" t="s">
        <v>11</v>
      </c>
      <c r="B6" s="12" t="s">
        <v>12</v>
      </c>
      <c r="C6" s="83" t="s">
        <v>13</v>
      </c>
    </row>
    <row r="7" spans="1:3" ht="16.5" thickBot="1">
      <c r="A7" s="115"/>
      <c r="B7" s="13" t="s">
        <v>14</v>
      </c>
      <c r="C7" s="13" t="s">
        <v>15</v>
      </c>
    </row>
    <row r="8" spans="1:3" ht="16.5" thickBot="1">
      <c r="A8" s="4" t="s">
        <v>16</v>
      </c>
      <c r="B8" s="9" t="s">
        <v>17</v>
      </c>
      <c r="C8" s="84" t="s">
        <v>4208</v>
      </c>
    </row>
    <row r="9" spans="1:3" s="5" customFormat="1" ht="15.95" customHeight="1">
      <c r="A9" s="117" t="s">
        <v>18</v>
      </c>
      <c r="B9" s="12" t="s">
        <v>19</v>
      </c>
      <c r="C9" s="9" t="s">
        <v>20</v>
      </c>
    </row>
    <row r="10" spans="1:3" ht="15.95" customHeight="1">
      <c r="A10" s="118"/>
      <c r="B10" s="9" t="s">
        <v>21</v>
      </c>
      <c r="C10" s="9" t="s">
        <v>22</v>
      </c>
    </row>
    <row r="11" spans="1:3" ht="15.95" customHeight="1" thickBot="1">
      <c r="A11" s="119"/>
      <c r="B11" s="9" t="s">
        <v>23</v>
      </c>
      <c r="C11" s="9" t="s">
        <v>24</v>
      </c>
    </row>
    <row r="12" spans="1:3">
      <c r="A12" s="116" t="s">
        <v>25</v>
      </c>
      <c r="B12" s="12" t="s">
        <v>26</v>
      </c>
      <c r="C12" s="12" t="s">
        <v>27</v>
      </c>
    </row>
    <row r="13" spans="1:3" ht="16.5" thickBot="1">
      <c r="A13" s="115"/>
      <c r="B13" s="9" t="s">
        <v>28</v>
      </c>
      <c r="C13" s="19" t="s">
        <v>29</v>
      </c>
    </row>
    <row r="14" spans="1:3" ht="15.95" customHeight="1">
      <c r="A14" s="117" t="s">
        <v>30</v>
      </c>
      <c r="B14" s="12" t="s">
        <v>31</v>
      </c>
      <c r="C14" s="9" t="s">
        <v>32</v>
      </c>
    </row>
    <row r="15" spans="1:3" ht="15.95" customHeight="1">
      <c r="A15" s="118"/>
      <c r="B15" s="9" t="s">
        <v>33</v>
      </c>
      <c r="C15" s="9"/>
    </row>
    <row r="16" spans="1:3" ht="15.95" customHeight="1">
      <c r="A16" s="118"/>
      <c r="B16" s="9" t="s">
        <v>34</v>
      </c>
      <c r="C16" s="9" t="s">
        <v>35</v>
      </c>
    </row>
    <row r="17" spans="1:3" ht="15.95" customHeight="1">
      <c r="A17" s="118"/>
      <c r="B17" s="9" t="s">
        <v>36</v>
      </c>
      <c r="C17" s="85" t="s">
        <v>37</v>
      </c>
    </row>
    <row r="18" spans="1:3" ht="15.95" customHeight="1" thickBot="1">
      <c r="A18" s="119"/>
      <c r="B18" s="13" t="s">
        <v>38</v>
      </c>
      <c r="C18" s="86" t="s">
        <v>39</v>
      </c>
    </row>
    <row r="19" spans="1:3">
      <c r="A19" s="6"/>
      <c r="B19" s="14"/>
      <c r="C19" s="14"/>
    </row>
    <row r="20" spans="1:3">
      <c r="A20" s="6"/>
      <c r="B20" s="14"/>
      <c r="C20" s="14"/>
    </row>
    <row r="21" spans="1:3">
      <c r="A21" s="7"/>
      <c r="B21" s="7"/>
      <c r="C21" s="9"/>
    </row>
    <row r="22" spans="1:3">
      <c r="A22" s="8"/>
      <c r="B22" s="15"/>
      <c r="C22" s="20"/>
    </row>
    <row r="23" spans="1:3">
      <c r="A23" s="9"/>
      <c r="B23" s="9"/>
      <c r="C23" s="9"/>
    </row>
    <row r="24" spans="1:3">
      <c r="A24" s="9"/>
      <c r="B24" s="9"/>
      <c r="C24" s="9"/>
    </row>
    <row r="25" spans="1:3">
      <c r="A25" s="9"/>
      <c r="B25" s="9"/>
      <c r="C25" s="9"/>
    </row>
    <row r="26" spans="1:3">
      <c r="A26" s="9"/>
      <c r="B26" s="9"/>
      <c r="C26" s="9"/>
    </row>
    <row r="27" spans="1:3">
      <c r="A27" s="9"/>
      <c r="B27" s="9"/>
      <c r="C27" s="9"/>
    </row>
    <row r="28" spans="1:3">
      <c r="A28" s="10"/>
      <c r="B28" s="16"/>
      <c r="C28" s="16"/>
    </row>
    <row r="29" spans="1:3">
      <c r="A29" s="10"/>
      <c r="B29" s="16"/>
      <c r="C29" s="16"/>
    </row>
  </sheetData>
  <sheetProtection formatCells="0" sort="0" autoFilter="0"/>
  <mergeCells count="5">
    <mergeCell ref="A2:A4"/>
    <mergeCell ref="A6:A7"/>
    <mergeCell ref="A9:A11"/>
    <mergeCell ref="A12:A13"/>
    <mergeCell ref="A14:A18"/>
  </mergeCells>
  <dataValidations count="1">
    <dataValidation type="list" allowBlank="1" sqref="C9" xr:uid="{65B7315A-DF22-914B-90F8-60A3485B7C89}">
      <formula1>Topics</formula1>
    </dataValidation>
  </dataValidations>
  <hyperlinks>
    <hyperlink ref="C13" r:id="rId1" xr:uid="{A44AAAA5-1044-7E48-8ECD-9A14BA9C6B5D}"/>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AC3D14-0B55-4EBD-8221-99A424485B39}">
  <dimension ref="B1:AV1198"/>
  <sheetViews>
    <sheetView zoomScaleNormal="100" workbookViewId="0">
      <pane xSplit="4" ySplit="5" topLeftCell="G6" activePane="bottomRight" state="frozen"/>
      <selection pane="topRight" activeCell="E1" sqref="E1"/>
      <selection pane="bottomLeft" activeCell="A7" sqref="A7"/>
      <selection pane="bottomRight"/>
    </sheetView>
  </sheetViews>
  <sheetFormatPr defaultColWidth="10" defaultRowHeight="15"/>
  <cols>
    <col min="1" max="1" width="2.5" style="80" customWidth="1"/>
    <col min="2" max="2" width="10" style="80"/>
    <col min="3" max="3" width="21.625" style="80" customWidth="1"/>
    <col min="4" max="6" width="10" style="80"/>
    <col min="7" max="7" width="18.125" style="80" bestFit="1" customWidth="1"/>
    <col min="8" max="9" width="10" style="80"/>
    <col min="10" max="10" width="15.5" style="80" customWidth="1"/>
    <col min="11" max="16" width="10" style="80"/>
    <col min="17" max="17" width="52" style="80" bestFit="1" customWidth="1"/>
    <col min="18" max="18" width="28.625" style="80" bestFit="1" customWidth="1"/>
    <col min="19" max="19" width="10" style="80"/>
    <col min="20" max="20" width="28.125" style="80" customWidth="1"/>
    <col min="21" max="29" width="10" style="80"/>
    <col min="30" max="30" width="47.625" style="80" customWidth="1"/>
    <col min="31" max="16384" width="10" style="80"/>
  </cols>
  <sheetData>
    <row r="1" spans="2:32" s="51" customFormat="1" ht="14.25">
      <c r="H1" s="52"/>
      <c r="I1" s="52"/>
      <c r="J1" s="53"/>
      <c r="M1" s="54"/>
      <c r="P1" s="55"/>
      <c r="X1" s="56"/>
    </row>
    <row r="2" spans="2:32" s="51" customFormat="1" ht="21">
      <c r="B2" s="57" t="s">
        <v>40</v>
      </c>
      <c r="H2" s="52"/>
      <c r="I2" s="52"/>
      <c r="J2" s="53"/>
      <c r="M2" s="54"/>
      <c r="P2" s="55"/>
      <c r="X2" s="56"/>
    </row>
    <row r="3" spans="2:32" s="51" customFormat="1">
      <c r="B3" s="58" t="s">
        <v>41</v>
      </c>
      <c r="H3" s="52"/>
      <c r="I3" s="52"/>
      <c r="J3" s="53"/>
      <c r="M3" s="54"/>
      <c r="P3" s="55"/>
      <c r="X3" s="56"/>
      <c r="Y3" s="59"/>
      <c r="Z3" s="60"/>
      <c r="AA3" s="60"/>
      <c r="AB3" s="60"/>
    </row>
    <row r="4" spans="2:32" s="51" customFormat="1">
      <c r="B4" s="61" t="s">
        <v>42</v>
      </c>
      <c r="C4" s="61"/>
      <c r="D4" s="61"/>
      <c r="E4" s="61"/>
      <c r="F4" s="61"/>
      <c r="G4" s="61"/>
      <c r="H4" s="62" t="s">
        <v>43</v>
      </c>
      <c r="I4" s="63"/>
      <c r="J4" s="64"/>
      <c r="K4" s="63"/>
      <c r="L4" s="63"/>
      <c r="M4" s="65"/>
      <c r="N4" s="63"/>
      <c r="O4" s="63"/>
      <c r="P4" s="66"/>
      <c r="Q4" s="67" t="s">
        <v>44</v>
      </c>
      <c r="R4" s="68"/>
      <c r="S4" s="68"/>
      <c r="T4" s="68"/>
      <c r="U4" s="68"/>
      <c r="V4" s="68"/>
      <c r="W4" s="68"/>
      <c r="X4" s="69"/>
      <c r="Y4" s="70" t="s">
        <v>45</v>
      </c>
      <c r="Z4" s="70"/>
      <c r="AA4" s="70"/>
      <c r="AB4" s="70"/>
      <c r="AC4" s="70"/>
      <c r="AD4" s="70"/>
    </row>
    <row r="5" spans="2:32" s="71" customFormat="1">
      <c r="B5" s="72" t="s">
        <v>46</v>
      </c>
      <c r="C5" s="72" t="s">
        <v>47</v>
      </c>
      <c r="D5" s="72" t="s">
        <v>48</v>
      </c>
      <c r="E5" s="72" t="s">
        <v>49</v>
      </c>
      <c r="F5" s="72" t="s">
        <v>50</v>
      </c>
      <c r="G5" s="72" t="s">
        <v>51</v>
      </c>
      <c r="H5" s="74" t="s">
        <v>52</v>
      </c>
      <c r="I5" s="74" t="s">
        <v>53</v>
      </c>
      <c r="J5" s="73" t="s">
        <v>54</v>
      </c>
      <c r="K5" s="74" t="s">
        <v>55</v>
      </c>
      <c r="L5" s="74" t="s">
        <v>56</v>
      </c>
      <c r="M5" s="75" t="s">
        <v>57</v>
      </c>
      <c r="N5" s="74" t="s">
        <v>58</v>
      </c>
      <c r="O5" s="74" t="s">
        <v>59</v>
      </c>
      <c r="P5" s="76" t="s">
        <v>60</v>
      </c>
      <c r="Q5" s="77" t="s">
        <v>61</v>
      </c>
      <c r="R5" s="77" t="s">
        <v>62</v>
      </c>
      <c r="S5" s="77" t="s">
        <v>63</v>
      </c>
      <c r="T5" s="77" t="s">
        <v>64</v>
      </c>
      <c r="U5" s="77" t="s">
        <v>65</v>
      </c>
      <c r="V5" s="77" t="s">
        <v>66</v>
      </c>
      <c r="W5" s="77" t="s">
        <v>67</v>
      </c>
      <c r="X5" s="78" t="s">
        <v>68</v>
      </c>
      <c r="Y5" s="79" t="s">
        <v>69</v>
      </c>
      <c r="Z5" s="79" t="s">
        <v>70</v>
      </c>
      <c r="AA5" s="79" t="s">
        <v>71</v>
      </c>
      <c r="AB5" s="79" t="s">
        <v>72</v>
      </c>
      <c r="AC5" s="79" t="s">
        <v>73</v>
      </c>
      <c r="AD5" s="79" t="s">
        <v>74</v>
      </c>
    </row>
    <row r="6" spans="2:32" s="91" customFormat="1">
      <c r="B6" s="87">
        <v>1</v>
      </c>
      <c r="C6" s="101" t="s">
        <v>75</v>
      </c>
      <c r="D6" s="101" t="s">
        <v>76</v>
      </c>
      <c r="E6" s="87">
        <v>53.872282400000003</v>
      </c>
      <c r="F6" s="87">
        <v>-166.52723</v>
      </c>
      <c r="G6" s="87"/>
      <c r="H6" s="87">
        <v>2020</v>
      </c>
      <c r="I6" s="87">
        <v>2020</v>
      </c>
      <c r="J6" s="88">
        <v>44078</v>
      </c>
      <c r="K6" s="101" t="s">
        <v>77</v>
      </c>
      <c r="L6" s="101" t="s">
        <v>78</v>
      </c>
      <c r="M6" s="89">
        <v>30</v>
      </c>
      <c r="N6" s="101"/>
      <c r="O6" s="87">
        <v>30</v>
      </c>
      <c r="P6" s="87"/>
      <c r="Q6" s="101"/>
      <c r="R6" s="101" t="s">
        <v>79</v>
      </c>
      <c r="S6" s="101" t="s">
        <v>80</v>
      </c>
      <c r="T6" s="101"/>
      <c r="U6" s="101" t="s">
        <v>81</v>
      </c>
      <c r="V6" s="101" t="s">
        <v>82</v>
      </c>
      <c r="W6" s="87" t="s">
        <v>75</v>
      </c>
      <c r="X6" s="90" t="s">
        <v>76</v>
      </c>
      <c r="Y6" s="101">
        <v>2023</v>
      </c>
      <c r="Z6" s="101"/>
      <c r="AA6" s="101" t="s">
        <v>83</v>
      </c>
      <c r="AB6" s="101"/>
      <c r="AC6" s="101"/>
      <c r="AD6" s="101"/>
      <c r="AF6" s="91" t="s">
        <v>4075</v>
      </c>
    </row>
    <row r="7" spans="2:32" s="91" customFormat="1">
      <c r="B7" s="91">
        <v>2</v>
      </c>
      <c r="C7" s="101" t="s">
        <v>84</v>
      </c>
      <c r="D7" s="101" t="s">
        <v>85</v>
      </c>
      <c r="E7" s="87">
        <v>33.306160499999997</v>
      </c>
      <c r="F7" s="87">
        <v>-111.84125</v>
      </c>
      <c r="G7" s="91" t="s">
        <v>86</v>
      </c>
      <c r="H7" s="91">
        <v>2018</v>
      </c>
      <c r="I7" s="87">
        <v>2018</v>
      </c>
      <c r="J7" s="92">
        <v>43451</v>
      </c>
      <c r="K7" s="101" t="s">
        <v>87</v>
      </c>
      <c r="L7" s="101" t="s">
        <v>88</v>
      </c>
      <c r="M7" s="93">
        <v>2.7</v>
      </c>
      <c r="N7" s="101"/>
      <c r="P7" s="94"/>
      <c r="Q7" s="101"/>
      <c r="R7" s="101" t="s">
        <v>89</v>
      </c>
      <c r="S7" s="101" t="s">
        <v>90</v>
      </c>
      <c r="T7" s="101"/>
      <c r="U7" s="101" t="s">
        <v>91</v>
      </c>
      <c r="V7" s="101"/>
      <c r="W7" s="91" t="s">
        <v>92</v>
      </c>
      <c r="X7" s="95" t="s">
        <v>85</v>
      </c>
      <c r="Y7" s="101">
        <v>2021</v>
      </c>
      <c r="Z7" s="101"/>
      <c r="AA7" s="101" t="s">
        <v>93</v>
      </c>
      <c r="AB7" s="101"/>
      <c r="AC7" s="101"/>
      <c r="AD7" s="101"/>
    </row>
    <row r="8" spans="2:32" s="91" customFormat="1">
      <c r="B8" s="91">
        <v>3</v>
      </c>
      <c r="C8" s="101" t="s">
        <v>94</v>
      </c>
      <c r="D8" s="101" t="s">
        <v>85</v>
      </c>
      <c r="E8" s="87">
        <v>33.352763199999998</v>
      </c>
      <c r="F8" s="87">
        <v>-111.78904</v>
      </c>
      <c r="G8" s="91" t="s">
        <v>86</v>
      </c>
      <c r="H8" s="91">
        <v>2020</v>
      </c>
      <c r="I8" s="87">
        <v>2020</v>
      </c>
      <c r="J8" s="92">
        <v>43977</v>
      </c>
      <c r="K8" s="101" t="s">
        <v>87</v>
      </c>
      <c r="L8" s="101" t="s">
        <v>88</v>
      </c>
      <c r="M8" s="93">
        <v>2.5</v>
      </c>
      <c r="N8" s="101"/>
      <c r="O8" s="91">
        <v>15</v>
      </c>
      <c r="P8" s="94"/>
      <c r="Q8" s="101"/>
      <c r="R8" s="101" t="s">
        <v>89</v>
      </c>
      <c r="S8" s="101" t="s">
        <v>90</v>
      </c>
      <c r="T8" s="101"/>
      <c r="U8" s="101" t="s">
        <v>95</v>
      </c>
      <c r="V8" s="101" t="s">
        <v>96</v>
      </c>
      <c r="W8" s="91" t="s">
        <v>97</v>
      </c>
      <c r="X8" s="95" t="s">
        <v>85</v>
      </c>
      <c r="Y8" s="101">
        <v>2021</v>
      </c>
      <c r="Z8" s="101"/>
      <c r="AA8" s="101" t="s">
        <v>98</v>
      </c>
      <c r="AB8" s="101" t="s">
        <v>99</v>
      </c>
      <c r="AC8" s="101"/>
      <c r="AD8" s="101"/>
    </row>
    <row r="9" spans="2:32" s="91" customFormat="1">
      <c r="B9" s="91">
        <v>4</v>
      </c>
      <c r="C9" s="101" t="s">
        <v>100</v>
      </c>
      <c r="D9" s="101" t="s">
        <v>85</v>
      </c>
      <c r="E9" s="87">
        <v>32.4679</v>
      </c>
      <c r="F9" s="87">
        <v>-111.13200000000001</v>
      </c>
      <c r="G9" s="87" t="s">
        <v>86</v>
      </c>
      <c r="H9" s="87"/>
      <c r="I9" s="87">
        <v>2018</v>
      </c>
      <c r="J9" s="88"/>
      <c r="K9" s="101" t="s">
        <v>87</v>
      </c>
      <c r="L9" s="101" t="s">
        <v>101</v>
      </c>
      <c r="M9" s="89">
        <v>9.8500000000000004E-2</v>
      </c>
      <c r="N9" s="101" t="s">
        <v>102</v>
      </c>
      <c r="O9" s="87"/>
      <c r="P9" s="87"/>
      <c r="Q9" s="101"/>
      <c r="R9" s="101"/>
      <c r="S9" s="101"/>
      <c r="T9" s="101"/>
      <c r="U9" s="101" t="s">
        <v>103</v>
      </c>
      <c r="V9" s="101" t="s">
        <v>104</v>
      </c>
      <c r="W9" s="87" t="s">
        <v>100</v>
      </c>
      <c r="X9" s="90" t="s">
        <v>85</v>
      </c>
      <c r="Y9" s="101">
        <v>2018</v>
      </c>
      <c r="Z9" s="101"/>
      <c r="AA9" s="101" t="s">
        <v>105</v>
      </c>
      <c r="AB9" s="101"/>
      <c r="AC9" s="101"/>
      <c r="AD9" s="101"/>
    </row>
    <row r="10" spans="2:32" s="91" customFormat="1">
      <c r="B10" s="91">
        <v>5</v>
      </c>
      <c r="C10" s="101" t="s">
        <v>100</v>
      </c>
      <c r="D10" s="101" t="s">
        <v>85</v>
      </c>
      <c r="E10" s="87">
        <v>32.4679</v>
      </c>
      <c r="F10" s="87">
        <v>-111.13200000000001</v>
      </c>
      <c r="G10" s="87" t="s">
        <v>86</v>
      </c>
      <c r="H10" s="87"/>
      <c r="I10" s="87">
        <v>2018</v>
      </c>
      <c r="J10" s="88"/>
      <c r="K10" s="101" t="s">
        <v>87</v>
      </c>
      <c r="L10" s="101" t="s">
        <v>101</v>
      </c>
      <c r="M10" s="89">
        <v>0.1404</v>
      </c>
      <c r="N10" s="101" t="s">
        <v>102</v>
      </c>
      <c r="O10" s="87"/>
      <c r="P10" s="87"/>
      <c r="Q10" s="101"/>
      <c r="R10" s="101"/>
      <c r="S10" s="101"/>
      <c r="T10" s="101"/>
      <c r="U10" s="101" t="s">
        <v>103</v>
      </c>
      <c r="V10" s="101" t="s">
        <v>106</v>
      </c>
      <c r="W10" s="87" t="s">
        <v>100</v>
      </c>
      <c r="X10" s="90" t="s">
        <v>85</v>
      </c>
      <c r="Y10" s="101">
        <v>2018</v>
      </c>
      <c r="Z10" s="101"/>
      <c r="AA10" s="101" t="s">
        <v>105</v>
      </c>
      <c r="AB10" s="101"/>
      <c r="AC10" s="101"/>
      <c r="AD10" s="101"/>
    </row>
    <row r="11" spans="2:32" s="91" customFormat="1">
      <c r="B11" s="91">
        <v>6</v>
      </c>
      <c r="C11" s="101" t="s">
        <v>100</v>
      </c>
      <c r="D11" s="101" t="s">
        <v>85</v>
      </c>
      <c r="E11" s="87">
        <v>32.4679</v>
      </c>
      <c r="F11" s="87">
        <v>-111.13200000000001</v>
      </c>
      <c r="G11" s="87" t="s">
        <v>86</v>
      </c>
      <c r="H11" s="87"/>
      <c r="I11" s="87">
        <v>2018</v>
      </c>
      <c r="J11" s="88"/>
      <c r="K11" s="101" t="s">
        <v>87</v>
      </c>
      <c r="L11" s="101" t="s">
        <v>101</v>
      </c>
      <c r="M11" s="89">
        <v>0.22620000000000001</v>
      </c>
      <c r="N11" s="101" t="s">
        <v>102</v>
      </c>
      <c r="O11" s="87"/>
      <c r="P11" s="87"/>
      <c r="Q11" s="101"/>
      <c r="R11" s="101"/>
      <c r="S11" s="101"/>
      <c r="T11" s="101"/>
      <c r="U11" s="101" t="s">
        <v>103</v>
      </c>
      <c r="V11" s="101" t="s">
        <v>107</v>
      </c>
      <c r="W11" s="87" t="s">
        <v>100</v>
      </c>
      <c r="X11" s="90" t="s">
        <v>85</v>
      </c>
      <c r="Y11" s="101">
        <v>2018</v>
      </c>
      <c r="Z11" s="101"/>
      <c r="AA11" s="101" t="s">
        <v>105</v>
      </c>
      <c r="AB11" s="101"/>
      <c r="AC11" s="101"/>
      <c r="AD11" s="101"/>
    </row>
    <row r="12" spans="2:32" s="91" customFormat="1">
      <c r="B12" s="91">
        <v>7</v>
      </c>
      <c r="C12" s="101" t="s">
        <v>100</v>
      </c>
      <c r="D12" s="101" t="s">
        <v>85</v>
      </c>
      <c r="E12" s="87">
        <v>32.4679</v>
      </c>
      <c r="F12" s="87">
        <v>-111.13200000000001</v>
      </c>
      <c r="G12" s="87" t="s">
        <v>86</v>
      </c>
      <c r="H12" s="87"/>
      <c r="I12" s="87">
        <v>2018</v>
      </c>
      <c r="J12" s="88"/>
      <c r="K12" s="101" t="s">
        <v>87</v>
      </c>
      <c r="L12" s="101" t="s">
        <v>101</v>
      </c>
      <c r="M12" s="89">
        <v>0.4017</v>
      </c>
      <c r="N12" s="101" t="s">
        <v>102</v>
      </c>
      <c r="O12" s="87"/>
      <c r="P12" s="87"/>
      <c r="Q12" s="101"/>
      <c r="R12" s="101"/>
      <c r="S12" s="101"/>
      <c r="T12" s="101"/>
      <c r="U12" s="101" t="s">
        <v>103</v>
      </c>
      <c r="V12" s="101" t="s">
        <v>108</v>
      </c>
      <c r="W12" s="87" t="s">
        <v>100</v>
      </c>
      <c r="X12" s="90" t="s">
        <v>85</v>
      </c>
      <c r="Y12" s="101">
        <v>2018</v>
      </c>
      <c r="Z12" s="101"/>
      <c r="AA12" s="101" t="s">
        <v>105</v>
      </c>
      <c r="AB12" s="101"/>
      <c r="AC12" s="101"/>
      <c r="AD12" s="101"/>
    </row>
    <row r="13" spans="2:32" s="91" customFormat="1">
      <c r="B13" s="91">
        <v>8</v>
      </c>
      <c r="C13" s="101" t="s">
        <v>109</v>
      </c>
      <c r="D13" s="101" t="s">
        <v>85</v>
      </c>
      <c r="E13" s="87">
        <v>33.415111699999997</v>
      </c>
      <c r="F13" s="87">
        <v>-111.83148</v>
      </c>
      <c r="G13" s="91" t="s">
        <v>86</v>
      </c>
      <c r="H13" s="91">
        <v>2018</v>
      </c>
      <c r="I13" s="87">
        <v>2018</v>
      </c>
      <c r="J13" s="92">
        <v>43451</v>
      </c>
      <c r="K13" s="101" t="s">
        <v>87</v>
      </c>
      <c r="L13" s="101" t="s">
        <v>88</v>
      </c>
      <c r="M13" s="93">
        <v>2.6</v>
      </c>
      <c r="N13" s="101"/>
      <c r="O13" s="91">
        <v>15</v>
      </c>
      <c r="P13" s="94"/>
      <c r="Q13" s="101"/>
      <c r="R13" s="101" t="s">
        <v>89</v>
      </c>
      <c r="S13" s="101" t="s">
        <v>90</v>
      </c>
      <c r="T13" s="101"/>
      <c r="U13" s="101" t="s">
        <v>91</v>
      </c>
      <c r="V13" s="101"/>
      <c r="W13" s="91" t="s">
        <v>92</v>
      </c>
      <c r="X13" s="95" t="s">
        <v>85</v>
      </c>
      <c r="Y13" s="101"/>
      <c r="Z13" s="101"/>
      <c r="AA13" s="101" t="s">
        <v>93</v>
      </c>
      <c r="AB13" s="101"/>
      <c r="AC13" s="101"/>
      <c r="AD13" s="101"/>
    </row>
    <row r="14" spans="2:32" s="91" customFormat="1">
      <c r="B14" s="91">
        <v>9</v>
      </c>
      <c r="C14" s="101" t="s">
        <v>110</v>
      </c>
      <c r="D14" s="101" t="s">
        <v>85</v>
      </c>
      <c r="E14" s="87">
        <v>36.607222200000002</v>
      </c>
      <c r="F14" s="87">
        <v>-109.24250000000001</v>
      </c>
      <c r="G14" s="91" t="s">
        <v>86</v>
      </c>
      <c r="H14" s="91">
        <v>2019</v>
      </c>
      <c r="I14" s="87">
        <v>2019</v>
      </c>
      <c r="J14" s="92">
        <v>43685</v>
      </c>
      <c r="K14" s="101" t="s">
        <v>87</v>
      </c>
      <c r="L14" s="101" t="s">
        <v>101</v>
      </c>
      <c r="M14" s="93">
        <v>4</v>
      </c>
      <c r="N14" s="101"/>
      <c r="O14" s="91">
        <v>25</v>
      </c>
      <c r="P14" s="94"/>
      <c r="Q14" s="101">
        <v>23.15</v>
      </c>
      <c r="R14" s="101" t="s">
        <v>111</v>
      </c>
      <c r="S14" s="101" t="s">
        <v>80</v>
      </c>
      <c r="T14" s="101"/>
      <c r="U14" s="101"/>
      <c r="V14" s="101" t="s">
        <v>112</v>
      </c>
      <c r="W14" s="91" t="s">
        <v>113</v>
      </c>
      <c r="X14" s="95" t="s">
        <v>85</v>
      </c>
      <c r="Y14" s="101">
        <v>2022</v>
      </c>
      <c r="Z14" s="101"/>
      <c r="AA14" s="101" t="s">
        <v>114</v>
      </c>
      <c r="AB14" s="101" t="s">
        <v>115</v>
      </c>
      <c r="AC14" s="101" t="s">
        <v>116</v>
      </c>
      <c r="AD14" s="101" t="s">
        <v>117</v>
      </c>
      <c r="AF14" s="91" t="s">
        <v>118</v>
      </c>
    </row>
    <row r="15" spans="2:32" s="91" customFormat="1">
      <c r="B15" s="91">
        <v>10</v>
      </c>
      <c r="C15" s="101" t="s">
        <v>119</v>
      </c>
      <c r="D15" s="101" t="s">
        <v>85</v>
      </c>
      <c r="E15" s="87">
        <v>33.448436700000002</v>
      </c>
      <c r="F15" s="87">
        <v>-112.07414</v>
      </c>
      <c r="G15" s="91" t="s">
        <v>86</v>
      </c>
      <c r="H15" s="91">
        <v>2018</v>
      </c>
      <c r="I15" s="87">
        <v>2018</v>
      </c>
      <c r="J15" s="92">
        <v>43451</v>
      </c>
      <c r="K15" s="101" t="s">
        <v>87</v>
      </c>
      <c r="L15" s="101" t="s">
        <v>88</v>
      </c>
      <c r="M15" s="93">
        <v>10.1</v>
      </c>
      <c r="N15" s="101"/>
      <c r="O15" s="91">
        <v>15</v>
      </c>
      <c r="P15" s="94"/>
      <c r="Q15" s="101">
        <v>37.299999999999997</v>
      </c>
      <c r="R15" s="101" t="s">
        <v>89</v>
      </c>
      <c r="S15" s="101" t="s">
        <v>90</v>
      </c>
      <c r="T15" s="101"/>
      <c r="U15" s="101" t="s">
        <v>91</v>
      </c>
      <c r="V15" s="101"/>
      <c r="W15" s="91" t="s">
        <v>92</v>
      </c>
      <c r="X15" s="95" t="s">
        <v>85</v>
      </c>
      <c r="Y15" s="101"/>
      <c r="Z15" s="101"/>
      <c r="AA15" s="101" t="s">
        <v>93</v>
      </c>
      <c r="AB15" s="101"/>
      <c r="AC15" s="101"/>
      <c r="AD15" s="101"/>
    </row>
    <row r="16" spans="2:32" s="91" customFormat="1">
      <c r="B16" s="91">
        <v>11</v>
      </c>
      <c r="C16" s="101" t="s">
        <v>120</v>
      </c>
      <c r="D16" s="101" t="s">
        <v>85</v>
      </c>
      <c r="E16" s="87">
        <v>32.111262400000001</v>
      </c>
      <c r="F16" s="87">
        <v>-111.65461999999999</v>
      </c>
      <c r="G16" s="87" t="s">
        <v>86</v>
      </c>
      <c r="H16" s="87"/>
      <c r="I16" s="87">
        <v>2018</v>
      </c>
      <c r="J16" s="88"/>
      <c r="K16" s="101" t="s">
        <v>87</v>
      </c>
      <c r="L16" s="101" t="s">
        <v>101</v>
      </c>
      <c r="M16" s="89">
        <v>0.11700000000000001</v>
      </c>
      <c r="N16" s="101" t="s">
        <v>102</v>
      </c>
      <c r="O16" s="87"/>
      <c r="P16" s="87"/>
      <c r="Q16" s="101"/>
      <c r="R16" s="101"/>
      <c r="S16" s="101"/>
      <c r="T16" s="101"/>
      <c r="U16" s="101" t="s">
        <v>103</v>
      </c>
      <c r="V16" s="101" t="s">
        <v>121</v>
      </c>
      <c r="W16" s="87" t="s">
        <v>122</v>
      </c>
      <c r="X16" s="90" t="s">
        <v>85</v>
      </c>
      <c r="Y16" s="101">
        <v>2018</v>
      </c>
      <c r="Z16" s="101"/>
      <c r="AA16" s="101" t="s">
        <v>105</v>
      </c>
      <c r="AB16" s="101"/>
      <c r="AC16" s="101"/>
      <c r="AD16" s="101"/>
    </row>
    <row r="17" spans="2:30" s="91" customFormat="1">
      <c r="B17" s="91">
        <v>12</v>
      </c>
      <c r="C17" s="101" t="s">
        <v>120</v>
      </c>
      <c r="D17" s="101" t="s">
        <v>85</v>
      </c>
      <c r="E17" s="87">
        <v>32.111262400000001</v>
      </c>
      <c r="F17" s="87">
        <v>-111.65461999999999</v>
      </c>
      <c r="G17" s="87" t="s">
        <v>86</v>
      </c>
      <c r="H17" s="87"/>
      <c r="I17" s="87">
        <v>2018</v>
      </c>
      <c r="J17" s="88"/>
      <c r="K17" s="101" t="s">
        <v>87</v>
      </c>
      <c r="L17" s="101" t="s">
        <v>101</v>
      </c>
      <c r="M17" s="89">
        <v>0.12479999999999999</v>
      </c>
      <c r="N17" s="101" t="s">
        <v>102</v>
      </c>
      <c r="O17" s="87"/>
      <c r="P17" s="87"/>
      <c r="Q17" s="101"/>
      <c r="R17" s="101"/>
      <c r="S17" s="101"/>
      <c r="T17" s="101"/>
      <c r="U17" s="101" t="s">
        <v>103</v>
      </c>
      <c r="V17" s="101" t="s">
        <v>123</v>
      </c>
      <c r="W17" s="87" t="s">
        <v>122</v>
      </c>
      <c r="X17" s="90" t="s">
        <v>85</v>
      </c>
      <c r="Y17" s="101">
        <v>2018</v>
      </c>
      <c r="Z17" s="101"/>
      <c r="AA17" s="101" t="s">
        <v>105</v>
      </c>
      <c r="AB17" s="101"/>
      <c r="AC17" s="101"/>
      <c r="AD17" s="101"/>
    </row>
    <row r="18" spans="2:30" s="91" customFormat="1" ht="15.95" customHeight="1">
      <c r="B18" s="91">
        <v>13</v>
      </c>
      <c r="C18" s="101" t="s">
        <v>120</v>
      </c>
      <c r="D18" s="101" t="s">
        <v>85</v>
      </c>
      <c r="E18" s="87">
        <v>32.111262400000001</v>
      </c>
      <c r="F18" s="87">
        <v>-111.65461999999999</v>
      </c>
      <c r="G18" s="87" t="s">
        <v>86</v>
      </c>
      <c r="H18" s="87"/>
      <c r="I18" s="87">
        <v>2018</v>
      </c>
      <c r="J18" s="88"/>
      <c r="K18" s="101" t="s">
        <v>87</v>
      </c>
      <c r="L18" s="101" t="s">
        <v>101</v>
      </c>
      <c r="M18" s="89">
        <v>0.1404</v>
      </c>
      <c r="N18" s="101" t="s">
        <v>102</v>
      </c>
      <c r="O18" s="87"/>
      <c r="P18" s="87"/>
      <c r="Q18" s="101"/>
      <c r="R18" s="101"/>
      <c r="S18" s="101"/>
      <c r="T18" s="101"/>
      <c r="U18" s="101" t="s">
        <v>103</v>
      </c>
      <c r="V18" s="101" t="s">
        <v>124</v>
      </c>
      <c r="W18" s="87" t="s">
        <v>122</v>
      </c>
      <c r="X18" s="90" t="s">
        <v>85</v>
      </c>
      <c r="Y18" s="101">
        <v>2018</v>
      </c>
      <c r="Z18" s="101"/>
      <c r="AA18" s="101" t="s">
        <v>105</v>
      </c>
      <c r="AB18" s="101"/>
      <c r="AC18" s="101"/>
      <c r="AD18" s="101"/>
    </row>
    <row r="19" spans="2:30" s="91" customFormat="1">
      <c r="B19" s="91">
        <v>14</v>
      </c>
      <c r="C19" s="101" t="s">
        <v>120</v>
      </c>
      <c r="D19" s="101" t="s">
        <v>85</v>
      </c>
      <c r="E19" s="87">
        <v>32.111262400000001</v>
      </c>
      <c r="F19" s="87">
        <v>-111.65461999999999</v>
      </c>
      <c r="G19" s="87" t="s">
        <v>86</v>
      </c>
      <c r="H19" s="87"/>
      <c r="I19" s="87">
        <v>2018</v>
      </c>
      <c r="J19" s="88"/>
      <c r="K19" s="101" t="s">
        <v>87</v>
      </c>
      <c r="L19" s="101" t="s">
        <v>101</v>
      </c>
      <c r="M19" s="89">
        <v>0.17745</v>
      </c>
      <c r="N19" s="101" t="s">
        <v>102</v>
      </c>
      <c r="O19" s="87"/>
      <c r="P19" s="87"/>
      <c r="Q19" s="101"/>
      <c r="R19" s="101"/>
      <c r="S19" s="101"/>
      <c r="T19" s="101"/>
      <c r="U19" s="101" t="s">
        <v>103</v>
      </c>
      <c r="V19" s="101" t="s">
        <v>125</v>
      </c>
      <c r="W19" s="87" t="s">
        <v>122</v>
      </c>
      <c r="X19" s="90" t="s">
        <v>85</v>
      </c>
      <c r="Y19" s="101">
        <v>2018</v>
      </c>
      <c r="Z19" s="101"/>
      <c r="AA19" s="101" t="s">
        <v>105</v>
      </c>
      <c r="AB19" s="101"/>
      <c r="AC19" s="101"/>
      <c r="AD19" s="101"/>
    </row>
    <row r="20" spans="2:30" s="91" customFormat="1">
      <c r="B20" s="91">
        <v>15</v>
      </c>
      <c r="C20" s="101" t="s">
        <v>120</v>
      </c>
      <c r="D20" s="101" t="s">
        <v>85</v>
      </c>
      <c r="E20" s="87">
        <v>32.111262400000001</v>
      </c>
      <c r="F20" s="87">
        <v>-111.65461999999999</v>
      </c>
      <c r="G20" s="87" t="s">
        <v>86</v>
      </c>
      <c r="H20" s="87"/>
      <c r="I20" s="87">
        <v>2016</v>
      </c>
      <c r="J20" s="88"/>
      <c r="K20" s="101" t="s">
        <v>87</v>
      </c>
      <c r="L20" s="101" t="s">
        <v>101</v>
      </c>
      <c r="M20" s="89">
        <v>0.18720000000000001</v>
      </c>
      <c r="N20" s="101" t="s">
        <v>102</v>
      </c>
      <c r="O20" s="87"/>
      <c r="P20" s="87"/>
      <c r="Q20" s="101"/>
      <c r="R20" s="101"/>
      <c r="S20" s="101"/>
      <c r="T20" s="101"/>
      <c r="U20" s="101" t="s">
        <v>103</v>
      </c>
      <c r="V20" s="101" t="s">
        <v>126</v>
      </c>
      <c r="W20" s="87" t="s">
        <v>122</v>
      </c>
      <c r="X20" s="90" t="s">
        <v>85</v>
      </c>
      <c r="Y20" s="101">
        <v>2016</v>
      </c>
      <c r="Z20" s="101"/>
      <c r="AA20" s="101" t="s">
        <v>105</v>
      </c>
      <c r="AB20" s="101"/>
      <c r="AC20" s="101"/>
      <c r="AD20" s="101"/>
    </row>
    <row r="21" spans="2:30" s="91" customFormat="1">
      <c r="B21" s="91">
        <v>16</v>
      </c>
      <c r="C21" s="101" t="s">
        <v>120</v>
      </c>
      <c r="D21" s="101" t="s">
        <v>85</v>
      </c>
      <c r="E21" s="87">
        <v>32.111262400000001</v>
      </c>
      <c r="F21" s="87">
        <v>-111.65461999999999</v>
      </c>
      <c r="G21" s="87" t="s">
        <v>86</v>
      </c>
      <c r="H21" s="87"/>
      <c r="I21" s="87">
        <v>2016</v>
      </c>
      <c r="J21" s="88"/>
      <c r="K21" s="101" t="s">
        <v>87</v>
      </c>
      <c r="L21" s="101" t="s">
        <v>101</v>
      </c>
      <c r="M21" s="89">
        <v>0.19889999999999999</v>
      </c>
      <c r="N21" s="101" t="s">
        <v>102</v>
      </c>
      <c r="O21" s="87"/>
      <c r="P21" s="87"/>
      <c r="Q21" s="101"/>
      <c r="R21" s="101"/>
      <c r="S21" s="101"/>
      <c r="T21" s="101"/>
      <c r="U21" s="101" t="s">
        <v>103</v>
      </c>
      <c r="V21" s="101" t="s">
        <v>127</v>
      </c>
      <c r="W21" s="87" t="s">
        <v>122</v>
      </c>
      <c r="X21" s="90" t="s">
        <v>85</v>
      </c>
      <c r="Y21" s="101">
        <v>2016</v>
      </c>
      <c r="Z21" s="101"/>
      <c r="AA21" s="101" t="s">
        <v>105</v>
      </c>
      <c r="AB21" s="101"/>
      <c r="AC21" s="101"/>
      <c r="AD21" s="101"/>
    </row>
    <row r="22" spans="2:30" s="91" customFormat="1">
      <c r="B22" s="91">
        <v>17</v>
      </c>
      <c r="C22" s="101" t="s">
        <v>120</v>
      </c>
      <c r="D22" s="101" t="s">
        <v>85</v>
      </c>
      <c r="E22" s="87">
        <v>32.111262400000001</v>
      </c>
      <c r="F22" s="87">
        <v>-111.65461999999999</v>
      </c>
      <c r="G22" s="87" t="s">
        <v>86</v>
      </c>
      <c r="H22" s="87"/>
      <c r="I22" s="87">
        <v>2016</v>
      </c>
      <c r="J22" s="88"/>
      <c r="K22" s="101" t="s">
        <v>87</v>
      </c>
      <c r="L22" s="101" t="s">
        <v>101</v>
      </c>
      <c r="M22" s="89">
        <v>0.19889999999999999</v>
      </c>
      <c r="N22" s="101" t="s">
        <v>102</v>
      </c>
      <c r="O22" s="87"/>
      <c r="P22" s="87"/>
      <c r="Q22" s="101"/>
      <c r="R22" s="101"/>
      <c r="S22" s="101"/>
      <c r="T22" s="101"/>
      <c r="U22" s="101" t="s">
        <v>103</v>
      </c>
      <c r="V22" s="101" t="s">
        <v>128</v>
      </c>
      <c r="W22" s="87" t="s">
        <v>122</v>
      </c>
      <c r="X22" s="90" t="s">
        <v>85</v>
      </c>
      <c r="Y22" s="101">
        <v>2016</v>
      </c>
      <c r="Z22" s="101"/>
      <c r="AA22" s="101" t="s">
        <v>105</v>
      </c>
      <c r="AB22" s="101"/>
      <c r="AC22" s="101"/>
      <c r="AD22" s="101"/>
    </row>
    <row r="23" spans="2:30" s="91" customFormat="1">
      <c r="B23" s="91">
        <v>18</v>
      </c>
      <c r="C23" s="101" t="s">
        <v>120</v>
      </c>
      <c r="D23" s="101" t="s">
        <v>85</v>
      </c>
      <c r="E23" s="87">
        <v>32.111262400000001</v>
      </c>
      <c r="F23" s="87">
        <v>-111.65461999999999</v>
      </c>
      <c r="G23" s="87" t="s">
        <v>86</v>
      </c>
      <c r="H23" s="87"/>
      <c r="I23" s="87">
        <v>2016</v>
      </c>
      <c r="J23" s="88"/>
      <c r="K23" s="101" t="s">
        <v>87</v>
      </c>
      <c r="L23" s="101" t="s">
        <v>101</v>
      </c>
      <c r="M23" s="89">
        <v>0.22381999999999999</v>
      </c>
      <c r="N23" s="101" t="s">
        <v>102</v>
      </c>
      <c r="O23" s="87"/>
      <c r="P23" s="87"/>
      <c r="Q23" s="101"/>
      <c r="R23" s="101"/>
      <c r="S23" s="101"/>
      <c r="T23" s="101"/>
      <c r="U23" s="101" t="s">
        <v>103</v>
      </c>
      <c r="V23" s="101" t="s">
        <v>129</v>
      </c>
      <c r="W23" s="87" t="s">
        <v>122</v>
      </c>
      <c r="X23" s="90" t="s">
        <v>85</v>
      </c>
      <c r="Y23" s="101">
        <v>2016</v>
      </c>
      <c r="Z23" s="101"/>
      <c r="AA23" s="101" t="s">
        <v>105</v>
      </c>
      <c r="AB23" s="101"/>
      <c r="AC23" s="101"/>
      <c r="AD23" s="101"/>
    </row>
    <row r="24" spans="2:30" s="91" customFormat="1">
      <c r="B24" s="91">
        <v>19</v>
      </c>
      <c r="C24" s="101" t="s">
        <v>120</v>
      </c>
      <c r="D24" s="101" t="s">
        <v>85</v>
      </c>
      <c r="E24" s="87">
        <v>32.111262400000001</v>
      </c>
      <c r="F24" s="87">
        <v>-111.65461999999999</v>
      </c>
      <c r="G24" s="87" t="s">
        <v>86</v>
      </c>
      <c r="H24" s="87"/>
      <c r="I24" s="87">
        <v>2016</v>
      </c>
      <c r="J24" s="88"/>
      <c r="K24" s="101" t="s">
        <v>87</v>
      </c>
      <c r="L24" s="101" t="s">
        <v>101</v>
      </c>
      <c r="M24" s="89">
        <v>0.26082</v>
      </c>
      <c r="N24" s="101" t="s">
        <v>102</v>
      </c>
      <c r="O24" s="87"/>
      <c r="P24" s="87"/>
      <c r="Q24" s="101"/>
      <c r="R24" s="101"/>
      <c r="S24" s="101"/>
      <c r="T24" s="101"/>
      <c r="U24" s="101" t="s">
        <v>103</v>
      </c>
      <c r="V24" s="101" t="s">
        <v>130</v>
      </c>
      <c r="W24" s="87" t="s">
        <v>122</v>
      </c>
      <c r="X24" s="90" t="s">
        <v>85</v>
      </c>
      <c r="Y24" s="101">
        <v>2016</v>
      </c>
      <c r="Z24" s="101"/>
      <c r="AA24" s="101" t="s">
        <v>105</v>
      </c>
      <c r="AB24" s="101"/>
      <c r="AC24" s="101"/>
      <c r="AD24" s="101"/>
    </row>
    <row r="25" spans="2:30" s="91" customFormat="1">
      <c r="B25" s="91">
        <v>20</v>
      </c>
      <c r="C25" s="101" t="s">
        <v>120</v>
      </c>
      <c r="D25" s="101" t="s">
        <v>85</v>
      </c>
      <c r="E25" s="87">
        <v>32.111262400000001</v>
      </c>
      <c r="F25" s="87">
        <v>-111.65461999999999</v>
      </c>
      <c r="G25" s="87" t="s">
        <v>86</v>
      </c>
      <c r="H25" s="87"/>
      <c r="I25" s="87">
        <v>2016</v>
      </c>
      <c r="J25" s="88"/>
      <c r="K25" s="101" t="s">
        <v>87</v>
      </c>
      <c r="L25" s="101" t="s">
        <v>101</v>
      </c>
      <c r="M25" s="89">
        <v>0.26784000000000002</v>
      </c>
      <c r="N25" s="101" t="s">
        <v>102</v>
      </c>
      <c r="O25" s="87"/>
      <c r="P25" s="87"/>
      <c r="Q25" s="101"/>
      <c r="R25" s="101"/>
      <c r="S25" s="101"/>
      <c r="T25" s="101"/>
      <c r="U25" s="101" t="s">
        <v>103</v>
      </c>
      <c r="V25" s="101" t="s">
        <v>131</v>
      </c>
      <c r="W25" s="87" t="s">
        <v>122</v>
      </c>
      <c r="X25" s="90" t="s">
        <v>85</v>
      </c>
      <c r="Y25" s="101">
        <v>2016</v>
      </c>
      <c r="Z25" s="101"/>
      <c r="AA25" s="101" t="s">
        <v>105</v>
      </c>
      <c r="AB25" s="101"/>
      <c r="AC25" s="101"/>
      <c r="AD25" s="101"/>
    </row>
    <row r="26" spans="2:30" s="91" customFormat="1">
      <c r="B26" s="91">
        <v>21</v>
      </c>
      <c r="C26" s="101" t="s">
        <v>120</v>
      </c>
      <c r="D26" s="101" t="s">
        <v>85</v>
      </c>
      <c r="E26" s="87">
        <v>32.111262400000001</v>
      </c>
      <c r="F26" s="87">
        <v>-111.65461999999999</v>
      </c>
      <c r="G26" s="87" t="s">
        <v>86</v>
      </c>
      <c r="H26" s="87"/>
      <c r="I26" s="87">
        <v>2016</v>
      </c>
      <c r="J26" s="88"/>
      <c r="K26" s="101" t="s">
        <v>87</v>
      </c>
      <c r="L26" s="101" t="s">
        <v>101</v>
      </c>
      <c r="M26" s="89">
        <v>0.27216000000000001</v>
      </c>
      <c r="N26" s="101" t="s">
        <v>102</v>
      </c>
      <c r="O26" s="87"/>
      <c r="P26" s="87"/>
      <c r="Q26" s="101"/>
      <c r="R26" s="101"/>
      <c r="S26" s="101"/>
      <c r="T26" s="101"/>
      <c r="U26" s="101" t="s">
        <v>103</v>
      </c>
      <c r="V26" s="101" t="s">
        <v>132</v>
      </c>
      <c r="W26" s="87" t="s">
        <v>122</v>
      </c>
      <c r="X26" s="90" t="s">
        <v>85</v>
      </c>
      <c r="Y26" s="101">
        <v>2016</v>
      </c>
      <c r="Z26" s="101"/>
      <c r="AA26" s="101" t="s">
        <v>105</v>
      </c>
      <c r="AB26" s="101"/>
      <c r="AC26" s="101"/>
      <c r="AD26" s="101"/>
    </row>
    <row r="27" spans="2:30" s="91" customFormat="1">
      <c r="B27" s="91">
        <v>22</v>
      </c>
      <c r="C27" s="101" t="s">
        <v>120</v>
      </c>
      <c r="D27" s="101" t="s">
        <v>85</v>
      </c>
      <c r="E27" s="87">
        <v>32.111262400000001</v>
      </c>
      <c r="F27" s="87">
        <v>-111.65461999999999</v>
      </c>
      <c r="G27" s="87" t="s">
        <v>86</v>
      </c>
      <c r="H27" s="87"/>
      <c r="I27" s="87">
        <v>2016</v>
      </c>
      <c r="J27" s="88"/>
      <c r="K27" s="101" t="s">
        <v>87</v>
      </c>
      <c r="L27" s="101" t="s">
        <v>101</v>
      </c>
      <c r="M27" s="89">
        <v>0.27917999999999998</v>
      </c>
      <c r="N27" s="101" t="s">
        <v>102</v>
      </c>
      <c r="O27" s="87"/>
      <c r="P27" s="87"/>
      <c r="Q27" s="101"/>
      <c r="R27" s="101"/>
      <c r="S27" s="101"/>
      <c r="T27" s="101"/>
      <c r="U27" s="101" t="s">
        <v>103</v>
      </c>
      <c r="V27" s="101" t="s">
        <v>133</v>
      </c>
      <c r="W27" s="87" t="s">
        <v>122</v>
      </c>
      <c r="X27" s="90" t="s">
        <v>85</v>
      </c>
      <c r="Y27" s="101">
        <v>2016</v>
      </c>
      <c r="Z27" s="101"/>
      <c r="AA27" s="101" t="s">
        <v>105</v>
      </c>
      <c r="AB27" s="101"/>
      <c r="AC27" s="101"/>
      <c r="AD27" s="101"/>
    </row>
    <row r="28" spans="2:30" s="91" customFormat="1">
      <c r="B28" s="91">
        <v>23</v>
      </c>
      <c r="C28" s="101" t="s">
        <v>120</v>
      </c>
      <c r="D28" s="101" t="s">
        <v>85</v>
      </c>
      <c r="E28" s="87">
        <v>32.111262400000001</v>
      </c>
      <c r="F28" s="87">
        <v>-111.65461999999999</v>
      </c>
      <c r="G28" s="87" t="s">
        <v>86</v>
      </c>
      <c r="H28" s="87"/>
      <c r="I28" s="87">
        <v>2016</v>
      </c>
      <c r="J28" s="88"/>
      <c r="K28" s="101" t="s">
        <v>87</v>
      </c>
      <c r="L28" s="101" t="s">
        <v>101</v>
      </c>
      <c r="M28" s="89">
        <v>0.30887999999999999</v>
      </c>
      <c r="N28" s="101" t="s">
        <v>102</v>
      </c>
      <c r="O28" s="87"/>
      <c r="P28" s="87"/>
      <c r="Q28" s="101"/>
      <c r="R28" s="101"/>
      <c r="S28" s="101"/>
      <c r="T28" s="101"/>
      <c r="U28" s="101" t="s">
        <v>103</v>
      </c>
      <c r="V28" s="101" t="s">
        <v>134</v>
      </c>
      <c r="W28" s="87" t="s">
        <v>122</v>
      </c>
      <c r="X28" s="90" t="s">
        <v>85</v>
      </c>
      <c r="Y28" s="101">
        <v>2016</v>
      </c>
      <c r="Z28" s="101"/>
      <c r="AA28" s="101" t="s">
        <v>105</v>
      </c>
      <c r="AB28" s="101"/>
      <c r="AC28" s="101"/>
      <c r="AD28" s="101"/>
    </row>
    <row r="29" spans="2:30" s="91" customFormat="1">
      <c r="B29" s="91">
        <v>24</v>
      </c>
      <c r="C29" s="101" t="s">
        <v>120</v>
      </c>
      <c r="D29" s="101" t="s">
        <v>85</v>
      </c>
      <c r="E29" s="87">
        <v>32.111262400000001</v>
      </c>
      <c r="F29" s="87">
        <v>-111.65461999999999</v>
      </c>
      <c r="G29" s="87" t="s">
        <v>86</v>
      </c>
      <c r="H29" s="87"/>
      <c r="I29" s="87">
        <v>2018</v>
      </c>
      <c r="J29" s="88"/>
      <c r="K29" s="101" t="s">
        <v>87</v>
      </c>
      <c r="L29" s="101" t="s">
        <v>101</v>
      </c>
      <c r="M29" s="89">
        <v>0.30909999999999999</v>
      </c>
      <c r="N29" s="101" t="s">
        <v>102</v>
      </c>
      <c r="O29" s="87"/>
      <c r="P29" s="87"/>
      <c r="Q29" s="101"/>
      <c r="R29" s="101"/>
      <c r="S29" s="101"/>
      <c r="T29" s="101"/>
      <c r="U29" s="101" t="s">
        <v>103</v>
      </c>
      <c r="V29" s="101" t="s">
        <v>135</v>
      </c>
      <c r="W29" s="87" t="s">
        <v>122</v>
      </c>
      <c r="X29" s="90" t="s">
        <v>85</v>
      </c>
      <c r="Y29" s="101">
        <v>2018</v>
      </c>
      <c r="Z29" s="101"/>
      <c r="AA29" s="101" t="s">
        <v>105</v>
      </c>
      <c r="AB29" s="101"/>
      <c r="AC29" s="101"/>
      <c r="AD29" s="101"/>
    </row>
    <row r="30" spans="2:30" s="91" customFormat="1">
      <c r="B30" s="91">
        <v>25</v>
      </c>
      <c r="C30" s="101" t="s">
        <v>120</v>
      </c>
      <c r="D30" s="101" t="s">
        <v>85</v>
      </c>
      <c r="E30" s="87">
        <v>32.111262400000001</v>
      </c>
      <c r="F30" s="87">
        <v>-111.65461999999999</v>
      </c>
      <c r="G30" s="87" t="s">
        <v>86</v>
      </c>
      <c r="H30" s="87"/>
      <c r="I30" s="87">
        <v>2018</v>
      </c>
      <c r="J30" s="88"/>
      <c r="K30" s="101" t="s">
        <v>87</v>
      </c>
      <c r="L30" s="101" t="s">
        <v>101</v>
      </c>
      <c r="M30" s="89">
        <v>0.37014000000000002</v>
      </c>
      <c r="N30" s="101" t="s">
        <v>102</v>
      </c>
      <c r="O30" s="87"/>
      <c r="P30" s="87"/>
      <c r="Q30" s="101"/>
      <c r="R30" s="101"/>
      <c r="S30" s="101"/>
      <c r="T30" s="101"/>
      <c r="U30" s="101" t="s">
        <v>103</v>
      </c>
      <c r="V30" s="101" t="s">
        <v>136</v>
      </c>
      <c r="W30" s="87" t="s">
        <v>122</v>
      </c>
      <c r="X30" s="90" t="s">
        <v>85</v>
      </c>
      <c r="Y30" s="101">
        <v>2018</v>
      </c>
      <c r="Z30" s="101"/>
      <c r="AA30" s="101" t="s">
        <v>105</v>
      </c>
      <c r="AB30" s="101"/>
      <c r="AC30" s="101"/>
      <c r="AD30" s="101"/>
    </row>
    <row r="31" spans="2:30" s="91" customFormat="1">
      <c r="B31" s="91">
        <v>26</v>
      </c>
      <c r="C31" s="101" t="s">
        <v>120</v>
      </c>
      <c r="D31" s="101" t="s">
        <v>85</v>
      </c>
      <c r="E31" s="87">
        <v>32.111262400000001</v>
      </c>
      <c r="F31" s="87">
        <v>-111.65461999999999</v>
      </c>
      <c r="G31" s="87" t="s">
        <v>86</v>
      </c>
      <c r="H31" s="87"/>
      <c r="I31" s="87">
        <v>2018</v>
      </c>
      <c r="J31" s="88"/>
      <c r="K31" s="101" t="s">
        <v>87</v>
      </c>
      <c r="L31" s="101" t="s">
        <v>101</v>
      </c>
      <c r="M31" s="89">
        <v>0.4158</v>
      </c>
      <c r="N31" s="101" t="s">
        <v>102</v>
      </c>
      <c r="O31" s="87"/>
      <c r="P31" s="87"/>
      <c r="Q31" s="101"/>
      <c r="R31" s="101"/>
      <c r="S31" s="101"/>
      <c r="T31" s="101"/>
      <c r="U31" s="101" t="s">
        <v>103</v>
      </c>
      <c r="V31" s="101" t="s">
        <v>137</v>
      </c>
      <c r="W31" s="87" t="s">
        <v>122</v>
      </c>
      <c r="X31" s="90" t="s">
        <v>85</v>
      </c>
      <c r="Y31" s="101">
        <v>2018</v>
      </c>
      <c r="Z31" s="101"/>
      <c r="AA31" s="101" t="s">
        <v>105</v>
      </c>
      <c r="AB31" s="101"/>
      <c r="AC31" s="101"/>
      <c r="AD31" s="101"/>
    </row>
    <row r="32" spans="2:30" s="91" customFormat="1">
      <c r="B32" s="91">
        <v>27</v>
      </c>
      <c r="C32" s="101" t="s">
        <v>120</v>
      </c>
      <c r="D32" s="101" t="s">
        <v>85</v>
      </c>
      <c r="E32" s="87">
        <v>32.111262400000001</v>
      </c>
      <c r="F32" s="87">
        <v>-111.65461999999999</v>
      </c>
      <c r="G32" s="87" t="s">
        <v>86</v>
      </c>
      <c r="H32" s="87"/>
      <c r="I32" s="87">
        <v>2016</v>
      </c>
      <c r="J32" s="88"/>
      <c r="K32" s="101" t="s">
        <v>87</v>
      </c>
      <c r="L32" s="101" t="s">
        <v>101</v>
      </c>
      <c r="M32" s="89">
        <v>0.46800000000000003</v>
      </c>
      <c r="N32" s="101" t="s">
        <v>102</v>
      </c>
      <c r="O32" s="87"/>
      <c r="P32" s="87"/>
      <c r="Q32" s="101"/>
      <c r="R32" s="101"/>
      <c r="S32" s="101"/>
      <c r="T32" s="101"/>
      <c r="U32" s="101" t="s">
        <v>103</v>
      </c>
      <c r="V32" s="101" t="s">
        <v>138</v>
      </c>
      <c r="W32" s="87" t="s">
        <v>122</v>
      </c>
      <c r="X32" s="90" t="s">
        <v>85</v>
      </c>
      <c r="Y32" s="101">
        <v>2016</v>
      </c>
      <c r="Z32" s="101"/>
      <c r="AA32" s="101" t="s">
        <v>105</v>
      </c>
      <c r="AB32" s="101"/>
      <c r="AC32" s="101"/>
      <c r="AD32" s="101"/>
    </row>
    <row r="33" spans="2:30" s="91" customFormat="1">
      <c r="B33" s="91">
        <v>28</v>
      </c>
      <c r="C33" s="101" t="s">
        <v>120</v>
      </c>
      <c r="D33" s="101" t="s">
        <v>85</v>
      </c>
      <c r="E33" s="87">
        <v>32.111262400000001</v>
      </c>
      <c r="F33" s="87">
        <v>-111.65461999999999</v>
      </c>
      <c r="G33" s="87" t="s">
        <v>86</v>
      </c>
      <c r="H33" s="87"/>
      <c r="I33" s="87">
        <v>2016</v>
      </c>
      <c r="J33" s="88"/>
      <c r="K33" s="101" t="s">
        <v>87</v>
      </c>
      <c r="L33" s="101" t="s">
        <v>101</v>
      </c>
      <c r="M33" s="89">
        <v>0.49302000000000001</v>
      </c>
      <c r="N33" s="101" t="s">
        <v>102</v>
      </c>
      <c r="O33" s="87"/>
      <c r="P33" s="87"/>
      <c r="Q33" s="101"/>
      <c r="R33" s="101"/>
      <c r="S33" s="101"/>
      <c r="T33" s="101"/>
      <c r="U33" s="101" t="s">
        <v>103</v>
      </c>
      <c r="V33" s="101" t="s">
        <v>139</v>
      </c>
      <c r="W33" s="87" t="s">
        <v>122</v>
      </c>
      <c r="X33" s="90" t="s">
        <v>85</v>
      </c>
      <c r="Y33" s="101">
        <v>2016</v>
      </c>
      <c r="Z33" s="101"/>
      <c r="AA33" s="101" t="s">
        <v>105</v>
      </c>
      <c r="AB33" s="101"/>
      <c r="AC33" s="101"/>
      <c r="AD33" s="101"/>
    </row>
    <row r="34" spans="2:30" s="91" customFormat="1">
      <c r="B34" s="91">
        <v>29</v>
      </c>
      <c r="C34" s="101" t="s">
        <v>120</v>
      </c>
      <c r="D34" s="101" t="s">
        <v>85</v>
      </c>
      <c r="E34" s="87">
        <v>32.111262400000001</v>
      </c>
      <c r="F34" s="87">
        <v>-111.65461999999999</v>
      </c>
      <c r="G34" s="87" t="s">
        <v>86</v>
      </c>
      <c r="H34" s="87"/>
      <c r="I34" s="87">
        <v>2018</v>
      </c>
      <c r="J34" s="88"/>
      <c r="K34" s="101" t="s">
        <v>87</v>
      </c>
      <c r="L34" s="101" t="s">
        <v>101</v>
      </c>
      <c r="M34" s="89">
        <v>0.63558000000000003</v>
      </c>
      <c r="N34" s="101" t="s">
        <v>102</v>
      </c>
      <c r="O34" s="87"/>
      <c r="P34" s="87"/>
      <c r="Q34" s="101"/>
      <c r="R34" s="101"/>
      <c r="S34" s="101"/>
      <c r="T34" s="101"/>
      <c r="U34" s="101" t="s">
        <v>103</v>
      </c>
      <c r="V34" s="101" t="s">
        <v>140</v>
      </c>
      <c r="W34" s="87" t="s">
        <v>122</v>
      </c>
      <c r="X34" s="90" t="s">
        <v>85</v>
      </c>
      <c r="Y34" s="101">
        <v>2018</v>
      </c>
      <c r="Z34" s="101"/>
      <c r="AA34" s="101" t="s">
        <v>105</v>
      </c>
      <c r="AB34" s="101"/>
      <c r="AC34" s="101"/>
      <c r="AD34" s="101"/>
    </row>
    <row r="35" spans="2:30" s="91" customFormat="1">
      <c r="B35" s="91">
        <v>30</v>
      </c>
      <c r="C35" s="101" t="s">
        <v>120</v>
      </c>
      <c r="D35" s="101" t="s">
        <v>85</v>
      </c>
      <c r="E35" s="87">
        <v>32.111262400000001</v>
      </c>
      <c r="F35" s="87">
        <v>-111.65461999999999</v>
      </c>
      <c r="G35" s="87" t="s">
        <v>86</v>
      </c>
      <c r="H35" s="87"/>
      <c r="I35" s="87">
        <v>2018</v>
      </c>
      <c r="J35" s="88"/>
      <c r="K35" s="101" t="s">
        <v>87</v>
      </c>
      <c r="L35" s="101" t="s">
        <v>101</v>
      </c>
      <c r="M35" s="89">
        <v>0.69479999999999997</v>
      </c>
      <c r="N35" s="101" t="s">
        <v>102</v>
      </c>
      <c r="O35" s="87"/>
      <c r="P35" s="87"/>
      <c r="Q35" s="101"/>
      <c r="R35" s="101"/>
      <c r="S35" s="101"/>
      <c r="T35" s="101"/>
      <c r="U35" s="101" t="s">
        <v>103</v>
      </c>
      <c r="V35" s="101" t="s">
        <v>141</v>
      </c>
      <c r="W35" s="87" t="s">
        <v>120</v>
      </c>
      <c r="X35" s="90" t="s">
        <v>85</v>
      </c>
      <c r="Y35" s="101">
        <v>2018</v>
      </c>
      <c r="Z35" s="101"/>
      <c r="AA35" s="101" t="s">
        <v>105</v>
      </c>
      <c r="AB35" s="101"/>
      <c r="AC35" s="101"/>
      <c r="AD35" s="101"/>
    </row>
    <row r="36" spans="2:30" s="91" customFormat="1">
      <c r="B36" s="91">
        <v>31</v>
      </c>
      <c r="C36" s="101" t="s">
        <v>120</v>
      </c>
      <c r="D36" s="101" t="s">
        <v>85</v>
      </c>
      <c r="E36" s="87">
        <v>32.111262400000001</v>
      </c>
      <c r="F36" s="87">
        <v>-111.65461999999999</v>
      </c>
      <c r="G36" s="87" t="s">
        <v>86</v>
      </c>
      <c r="H36" s="87"/>
      <c r="I36" s="87">
        <v>2016</v>
      </c>
      <c r="J36" s="88"/>
      <c r="K36" s="101" t="s">
        <v>87</v>
      </c>
      <c r="L36" s="101" t="s">
        <v>101</v>
      </c>
      <c r="M36" s="89">
        <v>1.25271</v>
      </c>
      <c r="N36" s="101" t="s">
        <v>102</v>
      </c>
      <c r="O36" s="87"/>
      <c r="P36" s="87"/>
      <c r="Q36" s="101"/>
      <c r="R36" s="101"/>
      <c r="S36" s="101"/>
      <c r="T36" s="101"/>
      <c r="U36" s="101" t="s">
        <v>103</v>
      </c>
      <c r="V36" s="101" t="s">
        <v>142</v>
      </c>
      <c r="W36" s="87" t="s">
        <v>122</v>
      </c>
      <c r="X36" s="90" t="s">
        <v>85</v>
      </c>
      <c r="Y36" s="101">
        <v>2016</v>
      </c>
      <c r="Z36" s="101"/>
      <c r="AA36" s="101" t="s">
        <v>105</v>
      </c>
      <c r="AB36" s="101"/>
      <c r="AC36" s="101"/>
      <c r="AD36" s="101"/>
    </row>
    <row r="37" spans="2:30" s="91" customFormat="1">
      <c r="B37" s="91">
        <v>32</v>
      </c>
      <c r="C37" s="101" t="s">
        <v>120</v>
      </c>
      <c r="D37" s="101" t="s">
        <v>85</v>
      </c>
      <c r="E37" s="87">
        <v>32.111262400000001</v>
      </c>
      <c r="F37" s="87">
        <v>-111.65461999999999</v>
      </c>
      <c r="G37" s="91" t="s">
        <v>86</v>
      </c>
      <c r="H37" s="91">
        <v>2015</v>
      </c>
      <c r="I37" s="87">
        <v>2015</v>
      </c>
      <c r="J37" s="92">
        <v>42261</v>
      </c>
      <c r="K37" s="101" t="s">
        <v>87</v>
      </c>
      <c r="L37" s="101" t="s">
        <v>101</v>
      </c>
      <c r="M37" s="93">
        <v>5</v>
      </c>
      <c r="N37" s="101"/>
      <c r="O37" s="91">
        <v>20</v>
      </c>
      <c r="P37" s="94"/>
      <c r="Q37" s="101"/>
      <c r="R37" s="101"/>
      <c r="S37" s="101"/>
      <c r="T37" s="101"/>
      <c r="U37" s="101" t="s">
        <v>143</v>
      </c>
      <c r="V37" s="101" t="s">
        <v>144</v>
      </c>
      <c r="W37" s="91" t="s">
        <v>120</v>
      </c>
      <c r="X37" s="95" t="s">
        <v>85</v>
      </c>
      <c r="Y37" s="101"/>
      <c r="Z37" s="101"/>
      <c r="AA37" s="101" t="s">
        <v>145</v>
      </c>
      <c r="AB37" s="101"/>
      <c r="AC37" s="101"/>
      <c r="AD37" s="101"/>
    </row>
    <row r="38" spans="2:30" s="91" customFormat="1">
      <c r="B38" s="91">
        <v>33</v>
      </c>
      <c r="C38" s="101" t="s">
        <v>146</v>
      </c>
      <c r="D38" s="101" t="s">
        <v>85</v>
      </c>
      <c r="E38" s="87">
        <v>31.9575818</v>
      </c>
      <c r="F38" s="87">
        <v>-110.955646</v>
      </c>
      <c r="G38" s="87" t="s">
        <v>86</v>
      </c>
      <c r="H38" s="87"/>
      <c r="I38" s="87">
        <v>2020</v>
      </c>
      <c r="J38" s="88"/>
      <c r="K38" s="101" t="s">
        <v>87</v>
      </c>
      <c r="L38" s="101" t="s">
        <v>101</v>
      </c>
      <c r="M38" s="89">
        <v>0.95682</v>
      </c>
      <c r="N38" s="101" t="s">
        <v>102</v>
      </c>
      <c r="O38" s="87"/>
      <c r="P38" s="87"/>
      <c r="Q38" s="101"/>
      <c r="R38" s="101"/>
      <c r="S38" s="101"/>
      <c r="T38" s="101"/>
      <c r="U38" s="101" t="s">
        <v>103</v>
      </c>
      <c r="V38" s="101" t="s">
        <v>147</v>
      </c>
      <c r="W38" s="87" t="s">
        <v>146</v>
      </c>
      <c r="X38" s="90" t="s">
        <v>85</v>
      </c>
      <c r="Y38" s="101">
        <v>2020</v>
      </c>
      <c r="Z38" s="101"/>
      <c r="AA38" s="101" t="s">
        <v>105</v>
      </c>
      <c r="AB38" s="101"/>
      <c r="AC38" s="101"/>
      <c r="AD38" s="101"/>
    </row>
    <row r="39" spans="2:30" s="91" customFormat="1">
      <c r="B39" s="91">
        <v>34</v>
      </c>
      <c r="C39" s="101" t="s">
        <v>148</v>
      </c>
      <c r="D39" s="101" t="s">
        <v>85</v>
      </c>
      <c r="E39" s="87">
        <v>33.425505600000001</v>
      </c>
      <c r="F39" s="87">
        <v>-111.94001</v>
      </c>
      <c r="G39" s="91" t="s">
        <v>86</v>
      </c>
      <c r="I39" s="87">
        <v>2015</v>
      </c>
      <c r="J39" s="92"/>
      <c r="K39" s="101" t="s">
        <v>87</v>
      </c>
      <c r="L39" s="101" t="s">
        <v>101</v>
      </c>
      <c r="M39" s="93">
        <v>0.26500000000000001</v>
      </c>
      <c r="N39" s="101"/>
      <c r="P39" s="94"/>
      <c r="Q39" s="101"/>
      <c r="R39" s="101" t="s">
        <v>89</v>
      </c>
      <c r="S39" s="101" t="s">
        <v>90</v>
      </c>
      <c r="T39" s="101"/>
      <c r="U39" s="101"/>
      <c r="V39" s="101" t="s">
        <v>149</v>
      </c>
      <c r="W39" s="91" t="s">
        <v>148</v>
      </c>
      <c r="X39" s="95" t="s">
        <v>85</v>
      </c>
      <c r="Y39" s="101">
        <v>2015</v>
      </c>
      <c r="Z39" s="101"/>
      <c r="AA39" s="101" t="s">
        <v>150</v>
      </c>
      <c r="AB39" s="101"/>
      <c r="AC39" s="101"/>
      <c r="AD39" s="101"/>
    </row>
    <row r="40" spans="2:30" s="91" customFormat="1">
      <c r="B40" s="91">
        <v>35</v>
      </c>
      <c r="C40" s="101" t="s">
        <v>148</v>
      </c>
      <c r="D40" s="101" t="s">
        <v>85</v>
      </c>
      <c r="E40" s="87">
        <v>33.425505600000001</v>
      </c>
      <c r="F40" s="87">
        <v>-111.94001</v>
      </c>
      <c r="G40" s="91" t="s">
        <v>86</v>
      </c>
      <c r="H40" s="91">
        <v>2016</v>
      </c>
      <c r="I40" s="87">
        <v>2016</v>
      </c>
      <c r="J40" s="92">
        <v>42679</v>
      </c>
      <c r="K40" s="101" t="s">
        <v>87</v>
      </c>
      <c r="L40" s="101" t="s">
        <v>101</v>
      </c>
      <c r="M40" s="93">
        <v>0.372</v>
      </c>
      <c r="N40" s="101"/>
      <c r="P40" s="94"/>
      <c r="Q40" s="101"/>
      <c r="R40" s="101" t="s">
        <v>89</v>
      </c>
      <c r="S40" s="101" t="s">
        <v>90</v>
      </c>
      <c r="T40" s="101"/>
      <c r="U40" s="101"/>
      <c r="V40" s="101" t="s">
        <v>151</v>
      </c>
      <c r="W40" s="91" t="s">
        <v>148</v>
      </c>
      <c r="X40" s="95" t="s">
        <v>85</v>
      </c>
      <c r="Y40" s="101">
        <v>2016</v>
      </c>
      <c r="Z40" s="101"/>
      <c r="AA40" s="101" t="s">
        <v>150</v>
      </c>
      <c r="AB40" s="101" t="s">
        <v>152</v>
      </c>
      <c r="AC40" s="101"/>
      <c r="AD40" s="101"/>
    </row>
    <row r="41" spans="2:30" s="91" customFormat="1">
      <c r="B41" s="91">
        <v>36</v>
      </c>
      <c r="C41" s="101" t="s">
        <v>148</v>
      </c>
      <c r="D41" s="101" t="s">
        <v>85</v>
      </c>
      <c r="E41" s="87">
        <v>33.425505600000001</v>
      </c>
      <c r="F41" s="87">
        <v>-111.94001</v>
      </c>
      <c r="G41" s="91" t="s">
        <v>86</v>
      </c>
      <c r="H41" s="91">
        <v>2016</v>
      </c>
      <c r="I41" s="87">
        <v>2016</v>
      </c>
      <c r="J41" s="92">
        <v>42671</v>
      </c>
      <c r="K41" s="101" t="s">
        <v>87</v>
      </c>
      <c r="L41" s="101" t="s">
        <v>101</v>
      </c>
      <c r="M41" s="93">
        <v>0.53700000000000003</v>
      </c>
      <c r="N41" s="101"/>
      <c r="P41" s="94"/>
      <c r="Q41" s="101"/>
      <c r="R41" s="101" t="s">
        <v>89</v>
      </c>
      <c r="S41" s="101" t="s">
        <v>90</v>
      </c>
      <c r="T41" s="101"/>
      <c r="U41" s="101"/>
      <c r="V41" s="101" t="s">
        <v>153</v>
      </c>
      <c r="W41" s="91" t="s">
        <v>148</v>
      </c>
      <c r="X41" s="95" t="s">
        <v>85</v>
      </c>
      <c r="Y41" s="101">
        <v>2016</v>
      </c>
      <c r="Z41" s="101">
        <v>831.5</v>
      </c>
      <c r="AA41" s="101" t="s">
        <v>150</v>
      </c>
      <c r="AB41" s="101" t="s">
        <v>154</v>
      </c>
      <c r="AC41" s="101"/>
      <c r="AD41" s="101"/>
    </row>
    <row r="42" spans="2:30" s="91" customFormat="1">
      <c r="B42" s="91">
        <v>37</v>
      </c>
      <c r="C42" s="101" t="s">
        <v>148</v>
      </c>
      <c r="D42" s="101" t="s">
        <v>85</v>
      </c>
      <c r="E42" s="87">
        <v>33.425505600000001</v>
      </c>
      <c r="F42" s="87">
        <v>-111.94001</v>
      </c>
      <c r="G42" s="91" t="s">
        <v>86</v>
      </c>
      <c r="H42" s="91">
        <v>2016</v>
      </c>
      <c r="I42" s="87">
        <v>2016</v>
      </c>
      <c r="J42" s="92">
        <v>42679</v>
      </c>
      <c r="K42" s="101" t="s">
        <v>87</v>
      </c>
      <c r="L42" s="101" t="s">
        <v>101</v>
      </c>
      <c r="M42" s="93">
        <v>0.8</v>
      </c>
      <c r="N42" s="101"/>
      <c r="P42" s="94"/>
      <c r="Q42" s="101"/>
      <c r="R42" s="101" t="s">
        <v>89</v>
      </c>
      <c r="S42" s="101" t="s">
        <v>90</v>
      </c>
      <c r="T42" s="101"/>
      <c r="U42" s="101"/>
      <c r="V42" s="101" t="s">
        <v>155</v>
      </c>
      <c r="W42" s="91" t="s">
        <v>148</v>
      </c>
      <c r="X42" s="95" t="s">
        <v>85</v>
      </c>
      <c r="Y42" s="101">
        <v>2016</v>
      </c>
      <c r="Z42" s="101"/>
      <c r="AA42" s="101" t="s">
        <v>150</v>
      </c>
      <c r="AB42" s="101" t="s">
        <v>152</v>
      </c>
      <c r="AC42" s="101"/>
      <c r="AD42" s="101"/>
    </row>
    <row r="43" spans="2:30" s="91" customFormat="1">
      <c r="B43" s="91">
        <v>38</v>
      </c>
      <c r="C43" s="101" t="s">
        <v>148</v>
      </c>
      <c r="D43" s="101" t="s">
        <v>85</v>
      </c>
      <c r="E43" s="87">
        <v>33.425505600000001</v>
      </c>
      <c r="F43" s="87">
        <v>-111.94001</v>
      </c>
      <c r="G43" s="91" t="s">
        <v>86</v>
      </c>
      <c r="I43" s="87">
        <v>2018</v>
      </c>
      <c r="J43" s="92"/>
      <c r="K43" s="101" t="s">
        <v>87</v>
      </c>
      <c r="L43" s="101" t="s">
        <v>101</v>
      </c>
      <c r="M43" s="93">
        <v>1.2</v>
      </c>
      <c r="N43" s="101" t="s">
        <v>102</v>
      </c>
      <c r="P43" s="94"/>
      <c r="Q43" s="101"/>
      <c r="R43" s="101" t="s">
        <v>89</v>
      </c>
      <c r="S43" s="101" t="s">
        <v>90</v>
      </c>
      <c r="T43" s="101"/>
      <c r="U43" s="101" t="s">
        <v>156</v>
      </c>
      <c r="V43" s="101" t="s">
        <v>157</v>
      </c>
      <c r="W43" s="91" t="s">
        <v>148</v>
      </c>
      <c r="X43" s="95" t="s">
        <v>85</v>
      </c>
      <c r="Y43" s="101">
        <v>2018</v>
      </c>
      <c r="Z43" s="101">
        <v>1800</v>
      </c>
      <c r="AA43" s="101" t="s">
        <v>150</v>
      </c>
      <c r="AB43" s="101" t="s">
        <v>158</v>
      </c>
      <c r="AC43" s="101"/>
      <c r="AD43" s="101"/>
    </row>
    <row r="44" spans="2:30" s="91" customFormat="1">
      <c r="B44" s="91">
        <v>39</v>
      </c>
      <c r="C44" s="101" t="s">
        <v>148</v>
      </c>
      <c r="D44" s="101" t="s">
        <v>85</v>
      </c>
      <c r="E44" s="87">
        <v>33.425505600000001</v>
      </c>
      <c r="F44" s="87">
        <v>-111.94001</v>
      </c>
      <c r="G44" s="91" t="s">
        <v>86</v>
      </c>
      <c r="H44" s="91">
        <v>2019</v>
      </c>
      <c r="I44" s="87">
        <v>2019</v>
      </c>
      <c r="J44" s="92">
        <v>43672</v>
      </c>
      <c r="K44" s="101" t="s">
        <v>87</v>
      </c>
      <c r="L44" s="101" t="s">
        <v>88</v>
      </c>
      <c r="M44" s="93">
        <v>1.4</v>
      </c>
      <c r="N44" s="101"/>
      <c r="O44" s="91">
        <v>15</v>
      </c>
      <c r="P44" s="94"/>
      <c r="Q44" s="101"/>
      <c r="R44" s="101" t="s">
        <v>89</v>
      </c>
      <c r="S44" s="101" t="s">
        <v>90</v>
      </c>
      <c r="T44" s="101"/>
      <c r="U44" s="101" t="s">
        <v>95</v>
      </c>
      <c r="V44" s="101" t="s">
        <v>96</v>
      </c>
      <c r="W44" s="91" t="s">
        <v>97</v>
      </c>
      <c r="X44" s="95" t="s">
        <v>85</v>
      </c>
      <c r="Y44" s="101">
        <v>2021</v>
      </c>
      <c r="Z44" s="101"/>
      <c r="AA44" s="101" t="s">
        <v>159</v>
      </c>
      <c r="AB44" s="101" t="s">
        <v>99</v>
      </c>
      <c r="AC44" s="101"/>
      <c r="AD44" s="101"/>
    </row>
    <row r="45" spans="2:30" s="91" customFormat="1">
      <c r="B45" s="91">
        <v>40</v>
      </c>
      <c r="C45" s="101" t="s">
        <v>122</v>
      </c>
      <c r="D45" s="101" t="s">
        <v>85</v>
      </c>
      <c r="E45" s="87">
        <v>32.222876499999998</v>
      </c>
      <c r="F45" s="87">
        <v>-110.9748477</v>
      </c>
      <c r="G45" s="87" t="s">
        <v>86</v>
      </c>
      <c r="H45" s="87"/>
      <c r="I45" s="87">
        <v>2021</v>
      </c>
      <c r="J45" s="88"/>
      <c r="K45" s="101" t="s">
        <v>87</v>
      </c>
      <c r="L45" s="101" t="s">
        <v>101</v>
      </c>
      <c r="M45" s="89">
        <v>6.7500000000000004E-2</v>
      </c>
      <c r="N45" s="101" t="s">
        <v>102</v>
      </c>
      <c r="O45" s="87"/>
      <c r="P45" s="87"/>
      <c r="Q45" s="101"/>
      <c r="R45" s="101"/>
      <c r="S45" s="101"/>
      <c r="T45" s="101"/>
      <c r="U45" s="101" t="s">
        <v>103</v>
      </c>
      <c r="V45" s="101" t="s">
        <v>160</v>
      </c>
      <c r="W45" s="87" t="s">
        <v>122</v>
      </c>
      <c r="X45" s="90" t="s">
        <v>85</v>
      </c>
      <c r="Y45" s="101">
        <v>2021</v>
      </c>
      <c r="Z45" s="101"/>
      <c r="AA45" s="101" t="s">
        <v>105</v>
      </c>
      <c r="AB45" s="101"/>
      <c r="AC45" s="101"/>
      <c r="AD45" s="101"/>
    </row>
    <row r="46" spans="2:30" s="91" customFormat="1">
      <c r="B46" s="91">
        <v>41</v>
      </c>
      <c r="C46" s="101" t="s">
        <v>122</v>
      </c>
      <c r="D46" s="101" t="s">
        <v>85</v>
      </c>
      <c r="E46" s="87">
        <v>32.222876499999998</v>
      </c>
      <c r="F46" s="87">
        <v>-110.9748477</v>
      </c>
      <c r="G46" s="87" t="s">
        <v>86</v>
      </c>
      <c r="H46" s="87"/>
      <c r="I46" s="87">
        <v>2020</v>
      </c>
      <c r="J46" s="88"/>
      <c r="K46" s="101" t="s">
        <v>87</v>
      </c>
      <c r="L46" s="101" t="s">
        <v>101</v>
      </c>
      <c r="M46" s="89">
        <v>7.9920000000000005E-2</v>
      </c>
      <c r="N46" s="101" t="s">
        <v>102</v>
      </c>
      <c r="O46" s="87"/>
      <c r="P46" s="87"/>
      <c r="Q46" s="101"/>
      <c r="R46" s="101"/>
      <c r="S46" s="101"/>
      <c r="T46" s="101"/>
      <c r="U46" s="101" t="s">
        <v>103</v>
      </c>
      <c r="V46" s="101" t="s">
        <v>161</v>
      </c>
      <c r="W46" s="87" t="s">
        <v>122</v>
      </c>
      <c r="X46" s="90" t="s">
        <v>85</v>
      </c>
      <c r="Y46" s="101">
        <v>2020</v>
      </c>
      <c r="Z46" s="101"/>
      <c r="AA46" s="101" t="s">
        <v>105</v>
      </c>
      <c r="AB46" s="101"/>
      <c r="AC46" s="101"/>
      <c r="AD46" s="101"/>
    </row>
    <row r="47" spans="2:30" s="91" customFormat="1">
      <c r="B47" s="91">
        <v>42</v>
      </c>
      <c r="C47" s="101" t="s">
        <v>122</v>
      </c>
      <c r="D47" s="101" t="s">
        <v>85</v>
      </c>
      <c r="E47" s="87">
        <v>32.222876499999998</v>
      </c>
      <c r="F47" s="87">
        <v>-110.9748477</v>
      </c>
      <c r="G47" s="87" t="s">
        <v>86</v>
      </c>
      <c r="H47" s="87"/>
      <c r="I47" s="87">
        <v>2020</v>
      </c>
      <c r="J47" s="88"/>
      <c r="K47" s="101" t="s">
        <v>87</v>
      </c>
      <c r="L47" s="101" t="s">
        <v>101</v>
      </c>
      <c r="M47" s="89">
        <v>9.3240000000000003E-2</v>
      </c>
      <c r="N47" s="101" t="s">
        <v>102</v>
      </c>
      <c r="O47" s="87"/>
      <c r="P47" s="87"/>
      <c r="Q47" s="101"/>
      <c r="R47" s="101"/>
      <c r="S47" s="101"/>
      <c r="T47" s="101"/>
      <c r="U47" s="101" t="s">
        <v>103</v>
      </c>
      <c r="V47" s="101" t="s">
        <v>162</v>
      </c>
      <c r="W47" s="87" t="s">
        <v>122</v>
      </c>
      <c r="X47" s="90" t="s">
        <v>85</v>
      </c>
      <c r="Y47" s="101">
        <v>2020</v>
      </c>
      <c r="Z47" s="101"/>
      <c r="AA47" s="101" t="s">
        <v>105</v>
      </c>
      <c r="AB47" s="101"/>
      <c r="AC47" s="101"/>
      <c r="AD47" s="101"/>
    </row>
    <row r="48" spans="2:30" s="91" customFormat="1">
      <c r="B48" s="91">
        <v>43</v>
      </c>
      <c r="C48" s="101" t="s">
        <v>122</v>
      </c>
      <c r="D48" s="101" t="s">
        <v>85</v>
      </c>
      <c r="E48" s="87">
        <v>32.222876499999998</v>
      </c>
      <c r="F48" s="87">
        <v>-110.9748477</v>
      </c>
      <c r="G48" s="87" t="s">
        <v>86</v>
      </c>
      <c r="H48" s="87"/>
      <c r="I48" s="87">
        <v>2021</v>
      </c>
      <c r="J48" s="88"/>
      <c r="K48" s="101" t="s">
        <v>87</v>
      </c>
      <c r="L48" s="101" t="s">
        <v>101</v>
      </c>
      <c r="M48" s="89">
        <v>9.7089999999999996E-2</v>
      </c>
      <c r="N48" s="101" t="s">
        <v>102</v>
      </c>
      <c r="O48" s="87"/>
      <c r="P48" s="87"/>
      <c r="Q48" s="101"/>
      <c r="R48" s="101"/>
      <c r="S48" s="101"/>
      <c r="T48" s="101"/>
      <c r="U48" s="101" t="s">
        <v>103</v>
      </c>
      <c r="V48" s="101" t="s">
        <v>163</v>
      </c>
      <c r="W48" s="87" t="s">
        <v>122</v>
      </c>
      <c r="X48" s="90" t="s">
        <v>85</v>
      </c>
      <c r="Y48" s="101">
        <v>2021</v>
      </c>
      <c r="Z48" s="101"/>
      <c r="AA48" s="101" t="s">
        <v>105</v>
      </c>
      <c r="AB48" s="101"/>
      <c r="AC48" s="101"/>
      <c r="AD48" s="101"/>
    </row>
    <row r="49" spans="2:30" s="91" customFormat="1">
      <c r="B49" s="91">
        <v>44</v>
      </c>
      <c r="C49" s="101" t="s">
        <v>122</v>
      </c>
      <c r="D49" s="101" t="s">
        <v>85</v>
      </c>
      <c r="E49" s="87">
        <v>32.222876499999998</v>
      </c>
      <c r="F49" s="87">
        <v>-110.9748477</v>
      </c>
      <c r="G49" s="87" t="s">
        <v>86</v>
      </c>
      <c r="H49" s="87"/>
      <c r="I49" s="87">
        <v>2020</v>
      </c>
      <c r="J49" s="88"/>
      <c r="K49" s="101" t="s">
        <v>87</v>
      </c>
      <c r="L49" s="101" t="s">
        <v>101</v>
      </c>
      <c r="M49" s="89">
        <v>0.10619000000000001</v>
      </c>
      <c r="N49" s="101" t="s">
        <v>102</v>
      </c>
      <c r="O49" s="87"/>
      <c r="P49" s="87"/>
      <c r="Q49" s="101"/>
      <c r="R49" s="101"/>
      <c r="S49" s="101"/>
      <c r="T49" s="101"/>
      <c r="U49" s="101" t="s">
        <v>103</v>
      </c>
      <c r="V49" s="101" t="s">
        <v>164</v>
      </c>
      <c r="W49" s="87" t="s">
        <v>122</v>
      </c>
      <c r="X49" s="90" t="s">
        <v>85</v>
      </c>
      <c r="Y49" s="101">
        <v>2020</v>
      </c>
      <c r="Z49" s="101"/>
      <c r="AA49" s="101" t="s">
        <v>105</v>
      </c>
      <c r="AB49" s="101"/>
      <c r="AC49" s="101"/>
      <c r="AD49" s="101"/>
    </row>
    <row r="50" spans="2:30" s="91" customFormat="1">
      <c r="B50" s="91">
        <v>45</v>
      </c>
      <c r="C50" s="101" t="s">
        <v>122</v>
      </c>
      <c r="D50" s="101" t="s">
        <v>85</v>
      </c>
      <c r="E50" s="87">
        <v>32.222876499999998</v>
      </c>
      <c r="F50" s="87">
        <v>-110.9748477</v>
      </c>
      <c r="G50" s="87" t="s">
        <v>86</v>
      </c>
      <c r="H50" s="87"/>
      <c r="I50" s="87">
        <v>2021</v>
      </c>
      <c r="J50" s="88"/>
      <c r="K50" s="101" t="s">
        <v>87</v>
      </c>
      <c r="L50" s="101" t="s">
        <v>101</v>
      </c>
      <c r="M50" s="89">
        <v>0.16353999999999999</v>
      </c>
      <c r="N50" s="101" t="s">
        <v>102</v>
      </c>
      <c r="O50" s="87"/>
      <c r="P50" s="87"/>
      <c r="Q50" s="101"/>
      <c r="R50" s="101"/>
      <c r="S50" s="101"/>
      <c r="T50" s="101"/>
      <c r="U50" s="101" t="s">
        <v>103</v>
      </c>
      <c r="V50" s="101" t="s">
        <v>165</v>
      </c>
      <c r="W50" s="87" t="s">
        <v>122</v>
      </c>
      <c r="X50" s="90" t="s">
        <v>85</v>
      </c>
      <c r="Y50" s="101">
        <v>2021</v>
      </c>
      <c r="Z50" s="101"/>
      <c r="AA50" s="101" t="s">
        <v>105</v>
      </c>
      <c r="AB50" s="101"/>
      <c r="AC50" s="101"/>
      <c r="AD50" s="101"/>
    </row>
    <row r="51" spans="2:30" s="91" customFormat="1">
      <c r="B51" s="91">
        <v>46</v>
      </c>
      <c r="C51" s="101" t="s">
        <v>122</v>
      </c>
      <c r="D51" s="101" t="s">
        <v>85</v>
      </c>
      <c r="E51" s="87">
        <v>32.222876499999998</v>
      </c>
      <c r="F51" s="87">
        <v>-110.9748477</v>
      </c>
      <c r="G51" s="87" t="s">
        <v>86</v>
      </c>
      <c r="H51" s="87"/>
      <c r="I51" s="87">
        <v>2019</v>
      </c>
      <c r="J51" s="88"/>
      <c r="K51" s="101" t="s">
        <v>87</v>
      </c>
      <c r="L51" s="101" t="s">
        <v>101</v>
      </c>
      <c r="M51" s="89">
        <v>0.16575000000000001</v>
      </c>
      <c r="N51" s="101" t="s">
        <v>102</v>
      </c>
      <c r="O51" s="87"/>
      <c r="P51" s="87"/>
      <c r="Q51" s="101"/>
      <c r="R51" s="101"/>
      <c r="S51" s="101"/>
      <c r="T51" s="101"/>
      <c r="U51" s="101" t="s">
        <v>103</v>
      </c>
      <c r="V51" s="101" t="s">
        <v>166</v>
      </c>
      <c r="W51" s="87" t="s">
        <v>122</v>
      </c>
      <c r="X51" s="90" t="s">
        <v>85</v>
      </c>
      <c r="Y51" s="101">
        <v>2019</v>
      </c>
      <c r="Z51" s="101"/>
      <c r="AA51" s="101" t="s">
        <v>105</v>
      </c>
      <c r="AB51" s="101"/>
      <c r="AC51" s="101"/>
      <c r="AD51" s="101"/>
    </row>
    <row r="52" spans="2:30" s="91" customFormat="1">
      <c r="B52" s="91">
        <v>47</v>
      </c>
      <c r="C52" s="101" t="s">
        <v>122</v>
      </c>
      <c r="D52" s="101" t="s">
        <v>85</v>
      </c>
      <c r="E52" s="87">
        <v>32.222876499999998</v>
      </c>
      <c r="F52" s="87">
        <v>-110.9748477</v>
      </c>
      <c r="G52" s="87" t="s">
        <v>86</v>
      </c>
      <c r="H52" s="87"/>
      <c r="I52" s="87">
        <v>2019</v>
      </c>
      <c r="J52" s="88"/>
      <c r="K52" s="101" t="s">
        <v>87</v>
      </c>
      <c r="L52" s="101" t="s">
        <v>101</v>
      </c>
      <c r="M52" s="89">
        <v>0.16965</v>
      </c>
      <c r="N52" s="101" t="s">
        <v>102</v>
      </c>
      <c r="O52" s="87"/>
      <c r="P52" s="87"/>
      <c r="Q52" s="101"/>
      <c r="R52" s="101"/>
      <c r="S52" s="101"/>
      <c r="T52" s="101"/>
      <c r="U52" s="101" t="s">
        <v>103</v>
      </c>
      <c r="V52" s="101" t="s">
        <v>167</v>
      </c>
      <c r="W52" s="87" t="s">
        <v>122</v>
      </c>
      <c r="X52" s="90" t="s">
        <v>85</v>
      </c>
      <c r="Y52" s="101">
        <v>2019</v>
      </c>
      <c r="Z52" s="101"/>
      <c r="AA52" s="101" t="s">
        <v>105</v>
      </c>
      <c r="AB52" s="101"/>
      <c r="AC52" s="101"/>
      <c r="AD52" s="101"/>
    </row>
    <row r="53" spans="2:30" s="91" customFormat="1">
      <c r="B53" s="91">
        <v>48</v>
      </c>
      <c r="C53" s="101" t="s">
        <v>122</v>
      </c>
      <c r="D53" s="101" t="s">
        <v>85</v>
      </c>
      <c r="E53" s="87">
        <v>32.222876499999998</v>
      </c>
      <c r="F53" s="87">
        <v>-110.9748477</v>
      </c>
      <c r="G53" s="87" t="s">
        <v>86</v>
      </c>
      <c r="H53" s="87"/>
      <c r="I53" s="87">
        <v>2021</v>
      </c>
      <c r="J53" s="88"/>
      <c r="K53" s="101" t="s">
        <v>87</v>
      </c>
      <c r="L53" s="101" t="s">
        <v>101</v>
      </c>
      <c r="M53" s="89">
        <v>0.17760000000000001</v>
      </c>
      <c r="N53" s="101" t="s">
        <v>102</v>
      </c>
      <c r="O53" s="87"/>
      <c r="P53" s="87"/>
      <c r="Q53" s="101"/>
      <c r="R53" s="101"/>
      <c r="S53" s="101"/>
      <c r="T53" s="101"/>
      <c r="U53" s="101" t="s">
        <v>103</v>
      </c>
      <c r="V53" s="101" t="s">
        <v>168</v>
      </c>
      <c r="W53" s="87" t="s">
        <v>122</v>
      </c>
      <c r="X53" s="90" t="s">
        <v>85</v>
      </c>
      <c r="Y53" s="101">
        <v>2021</v>
      </c>
      <c r="Z53" s="101"/>
      <c r="AA53" s="101" t="s">
        <v>105</v>
      </c>
      <c r="AB53" s="101"/>
      <c r="AC53" s="101"/>
      <c r="AD53" s="101"/>
    </row>
    <row r="54" spans="2:30" s="91" customFormat="1">
      <c r="B54" s="91">
        <v>49</v>
      </c>
      <c r="C54" s="101" t="s">
        <v>122</v>
      </c>
      <c r="D54" s="101" t="s">
        <v>85</v>
      </c>
      <c r="E54" s="87">
        <v>32.222876499999998</v>
      </c>
      <c r="F54" s="87">
        <v>-110.9748477</v>
      </c>
      <c r="G54" s="87" t="s">
        <v>86</v>
      </c>
      <c r="H54" s="87"/>
      <c r="I54" s="87">
        <v>2019</v>
      </c>
      <c r="J54" s="88"/>
      <c r="K54" s="101" t="s">
        <v>87</v>
      </c>
      <c r="L54" s="101" t="s">
        <v>101</v>
      </c>
      <c r="M54" s="89">
        <v>0.17899999999999999</v>
      </c>
      <c r="N54" s="101" t="s">
        <v>102</v>
      </c>
      <c r="O54" s="87"/>
      <c r="P54" s="87"/>
      <c r="Q54" s="101"/>
      <c r="R54" s="101"/>
      <c r="S54" s="101"/>
      <c r="T54" s="101"/>
      <c r="U54" s="101" t="s">
        <v>103</v>
      </c>
      <c r="V54" s="101" t="s">
        <v>169</v>
      </c>
      <c r="W54" s="87" t="s">
        <v>122</v>
      </c>
      <c r="X54" s="90" t="s">
        <v>85</v>
      </c>
      <c r="Y54" s="101">
        <v>2019</v>
      </c>
      <c r="Z54" s="101"/>
      <c r="AA54" s="101" t="s">
        <v>105</v>
      </c>
      <c r="AB54" s="101"/>
      <c r="AC54" s="101"/>
      <c r="AD54" s="101"/>
    </row>
    <row r="55" spans="2:30" s="91" customFormat="1">
      <c r="B55" s="91">
        <v>50</v>
      </c>
      <c r="C55" s="101" t="s">
        <v>122</v>
      </c>
      <c r="D55" s="101" t="s">
        <v>85</v>
      </c>
      <c r="E55" s="87">
        <v>32.222876499999998</v>
      </c>
      <c r="F55" s="87">
        <v>-110.9748477</v>
      </c>
      <c r="G55" s="87" t="s">
        <v>86</v>
      </c>
      <c r="H55" s="87"/>
      <c r="I55" s="87">
        <v>2019</v>
      </c>
      <c r="J55" s="88"/>
      <c r="K55" s="101" t="s">
        <v>87</v>
      </c>
      <c r="L55" s="101" t="s">
        <v>101</v>
      </c>
      <c r="M55" s="89">
        <v>0.18915000000000001</v>
      </c>
      <c r="N55" s="101" t="s">
        <v>102</v>
      </c>
      <c r="O55" s="87"/>
      <c r="P55" s="87"/>
      <c r="Q55" s="101"/>
      <c r="R55" s="101"/>
      <c r="S55" s="101"/>
      <c r="T55" s="101"/>
      <c r="U55" s="101" t="s">
        <v>103</v>
      </c>
      <c r="V55" s="101" t="s">
        <v>170</v>
      </c>
      <c r="W55" s="87" t="s">
        <v>122</v>
      </c>
      <c r="X55" s="90" t="s">
        <v>85</v>
      </c>
      <c r="Y55" s="101">
        <v>2019</v>
      </c>
      <c r="Z55" s="101"/>
      <c r="AA55" s="101" t="s">
        <v>105</v>
      </c>
      <c r="AB55" s="101"/>
      <c r="AC55" s="101"/>
      <c r="AD55" s="101"/>
    </row>
    <row r="56" spans="2:30" s="91" customFormat="1">
      <c r="B56" s="91">
        <v>51</v>
      </c>
      <c r="C56" s="101" t="s">
        <v>122</v>
      </c>
      <c r="D56" s="101" t="s">
        <v>85</v>
      </c>
      <c r="E56" s="87">
        <v>32.222876499999998</v>
      </c>
      <c r="F56" s="87">
        <v>-110.9748477</v>
      </c>
      <c r="G56" s="87" t="s">
        <v>86</v>
      </c>
      <c r="H56" s="87"/>
      <c r="I56" s="87">
        <v>2019</v>
      </c>
      <c r="J56" s="88"/>
      <c r="K56" s="101" t="s">
        <v>87</v>
      </c>
      <c r="L56" s="101" t="s">
        <v>101</v>
      </c>
      <c r="M56" s="89">
        <v>0.20276</v>
      </c>
      <c r="N56" s="101" t="s">
        <v>102</v>
      </c>
      <c r="O56" s="87"/>
      <c r="P56" s="87"/>
      <c r="Q56" s="101"/>
      <c r="R56" s="101"/>
      <c r="S56" s="101"/>
      <c r="T56" s="101"/>
      <c r="U56" s="101" t="s">
        <v>103</v>
      </c>
      <c r="V56" s="101" t="s">
        <v>171</v>
      </c>
      <c r="W56" s="87" t="s">
        <v>122</v>
      </c>
      <c r="X56" s="90" t="s">
        <v>85</v>
      </c>
      <c r="Y56" s="101">
        <v>2019</v>
      </c>
      <c r="Z56" s="101"/>
      <c r="AA56" s="101" t="s">
        <v>105</v>
      </c>
      <c r="AB56" s="101"/>
      <c r="AC56" s="101"/>
      <c r="AD56" s="101"/>
    </row>
    <row r="57" spans="2:30" s="91" customFormat="1">
      <c r="B57" s="91">
        <v>52</v>
      </c>
      <c r="C57" s="101" t="s">
        <v>122</v>
      </c>
      <c r="D57" s="101" t="s">
        <v>85</v>
      </c>
      <c r="E57" s="87">
        <v>32.222876499999998</v>
      </c>
      <c r="F57" s="87">
        <v>-110.9748477</v>
      </c>
      <c r="G57" s="87" t="s">
        <v>86</v>
      </c>
      <c r="H57" s="87"/>
      <c r="I57" s="87">
        <v>2021</v>
      </c>
      <c r="J57" s="88"/>
      <c r="K57" s="101" t="s">
        <v>87</v>
      </c>
      <c r="L57" s="101" t="s">
        <v>101</v>
      </c>
      <c r="M57" s="89">
        <v>0.21024000000000001</v>
      </c>
      <c r="N57" s="101" t="s">
        <v>102</v>
      </c>
      <c r="O57" s="87"/>
      <c r="P57" s="87"/>
      <c r="Q57" s="101"/>
      <c r="R57" s="101"/>
      <c r="S57" s="101"/>
      <c r="T57" s="101"/>
      <c r="U57" s="101" t="s">
        <v>103</v>
      </c>
      <c r="V57" s="101" t="s">
        <v>172</v>
      </c>
      <c r="W57" s="87" t="s">
        <v>122</v>
      </c>
      <c r="X57" s="90" t="s">
        <v>85</v>
      </c>
      <c r="Y57" s="101">
        <v>2021</v>
      </c>
      <c r="Z57" s="101"/>
      <c r="AA57" s="101" t="s">
        <v>105</v>
      </c>
      <c r="AB57" s="101"/>
      <c r="AC57" s="101"/>
      <c r="AD57" s="101"/>
    </row>
    <row r="58" spans="2:30" s="91" customFormat="1">
      <c r="B58" s="91">
        <v>53</v>
      </c>
      <c r="C58" s="101" t="s">
        <v>122</v>
      </c>
      <c r="D58" s="101" t="s">
        <v>85</v>
      </c>
      <c r="E58" s="87">
        <v>32.222876499999998</v>
      </c>
      <c r="F58" s="87">
        <v>-110.9748477</v>
      </c>
      <c r="G58" s="87" t="s">
        <v>86</v>
      </c>
      <c r="H58" s="87"/>
      <c r="I58" s="87">
        <v>2019</v>
      </c>
      <c r="J58" s="88"/>
      <c r="K58" s="101" t="s">
        <v>87</v>
      </c>
      <c r="L58" s="101" t="s">
        <v>101</v>
      </c>
      <c r="M58" s="89">
        <v>0.21060000000000001</v>
      </c>
      <c r="N58" s="101" t="s">
        <v>102</v>
      </c>
      <c r="O58" s="87"/>
      <c r="P58" s="87"/>
      <c r="Q58" s="101"/>
      <c r="R58" s="101"/>
      <c r="S58" s="101"/>
      <c r="T58" s="101"/>
      <c r="U58" s="101" t="s">
        <v>103</v>
      </c>
      <c r="V58" s="101" t="s">
        <v>173</v>
      </c>
      <c r="W58" s="87" t="s">
        <v>122</v>
      </c>
      <c r="X58" s="90" t="s">
        <v>85</v>
      </c>
      <c r="Y58" s="101">
        <v>2019</v>
      </c>
      <c r="Z58" s="101"/>
      <c r="AA58" s="101" t="s">
        <v>105</v>
      </c>
      <c r="AB58" s="101"/>
      <c r="AC58" s="101"/>
      <c r="AD58" s="101"/>
    </row>
    <row r="59" spans="2:30" s="91" customFormat="1">
      <c r="B59" s="91">
        <v>54</v>
      </c>
      <c r="C59" s="101" t="s">
        <v>122</v>
      </c>
      <c r="D59" s="101" t="s">
        <v>85</v>
      </c>
      <c r="E59" s="87">
        <v>32.222876499999998</v>
      </c>
      <c r="F59" s="87">
        <v>-110.9748477</v>
      </c>
      <c r="G59" s="87" t="s">
        <v>86</v>
      </c>
      <c r="H59" s="87"/>
      <c r="I59" s="87">
        <v>2019</v>
      </c>
      <c r="J59" s="88"/>
      <c r="K59" s="101" t="s">
        <v>87</v>
      </c>
      <c r="L59" s="101" t="s">
        <v>101</v>
      </c>
      <c r="M59" s="89">
        <v>0.21060000000000001</v>
      </c>
      <c r="N59" s="101" t="s">
        <v>102</v>
      </c>
      <c r="O59" s="87"/>
      <c r="P59" s="87"/>
      <c r="Q59" s="101"/>
      <c r="R59" s="101"/>
      <c r="S59" s="101"/>
      <c r="T59" s="101"/>
      <c r="U59" s="101" t="s">
        <v>103</v>
      </c>
      <c r="V59" s="101" t="s">
        <v>174</v>
      </c>
      <c r="W59" s="87" t="s">
        <v>122</v>
      </c>
      <c r="X59" s="90" t="s">
        <v>85</v>
      </c>
      <c r="Y59" s="101">
        <v>2019</v>
      </c>
      <c r="Z59" s="101"/>
      <c r="AA59" s="101" t="s">
        <v>105</v>
      </c>
      <c r="AB59" s="101"/>
      <c r="AC59" s="101"/>
      <c r="AD59" s="101"/>
    </row>
    <row r="60" spans="2:30" s="91" customFormat="1">
      <c r="B60" s="91">
        <v>55</v>
      </c>
      <c r="C60" s="101" t="s">
        <v>122</v>
      </c>
      <c r="D60" s="101" t="s">
        <v>85</v>
      </c>
      <c r="E60" s="87">
        <v>32.222876499999998</v>
      </c>
      <c r="F60" s="87">
        <v>-110.9748477</v>
      </c>
      <c r="G60" s="87" t="s">
        <v>86</v>
      </c>
      <c r="H60" s="87"/>
      <c r="I60" s="87">
        <v>2019</v>
      </c>
      <c r="J60" s="88"/>
      <c r="K60" s="101" t="s">
        <v>87</v>
      </c>
      <c r="L60" s="101" t="s">
        <v>101</v>
      </c>
      <c r="M60" s="89">
        <v>0.23088</v>
      </c>
      <c r="N60" s="101" t="s">
        <v>102</v>
      </c>
      <c r="O60" s="87"/>
      <c r="P60" s="87"/>
      <c r="Q60" s="101"/>
      <c r="R60" s="101"/>
      <c r="S60" s="101"/>
      <c r="T60" s="101"/>
      <c r="U60" s="101" t="s">
        <v>103</v>
      </c>
      <c r="V60" s="101" t="s">
        <v>175</v>
      </c>
      <c r="W60" s="87" t="s">
        <v>122</v>
      </c>
      <c r="X60" s="90" t="s">
        <v>85</v>
      </c>
      <c r="Y60" s="101">
        <v>2019</v>
      </c>
      <c r="Z60" s="101"/>
      <c r="AA60" s="101" t="s">
        <v>105</v>
      </c>
      <c r="AB60" s="101"/>
      <c r="AC60" s="101"/>
      <c r="AD60" s="101"/>
    </row>
    <row r="61" spans="2:30" s="91" customFormat="1">
      <c r="B61" s="91">
        <v>56</v>
      </c>
      <c r="C61" s="101" t="s">
        <v>122</v>
      </c>
      <c r="D61" s="101" t="s">
        <v>85</v>
      </c>
      <c r="E61" s="87">
        <v>32.222876499999998</v>
      </c>
      <c r="F61" s="87">
        <v>-110.9748477</v>
      </c>
      <c r="G61" s="87" t="s">
        <v>86</v>
      </c>
      <c r="H61" s="87"/>
      <c r="I61" s="87">
        <v>2021</v>
      </c>
      <c r="J61" s="88"/>
      <c r="K61" s="101" t="s">
        <v>87</v>
      </c>
      <c r="L61" s="101" t="s">
        <v>101</v>
      </c>
      <c r="M61" s="89">
        <v>0.26973000000000003</v>
      </c>
      <c r="N61" s="101" t="s">
        <v>102</v>
      </c>
      <c r="O61" s="87"/>
      <c r="P61" s="87"/>
      <c r="Q61" s="101"/>
      <c r="R61" s="101"/>
      <c r="S61" s="101"/>
      <c r="T61" s="101"/>
      <c r="U61" s="101" t="s">
        <v>103</v>
      </c>
      <c r="V61" s="101" t="s">
        <v>176</v>
      </c>
      <c r="W61" s="87" t="s">
        <v>122</v>
      </c>
      <c r="X61" s="90" t="s">
        <v>85</v>
      </c>
      <c r="Y61" s="101">
        <v>2021</v>
      </c>
      <c r="Z61" s="101"/>
      <c r="AA61" s="101" t="s">
        <v>105</v>
      </c>
      <c r="AB61" s="101"/>
      <c r="AC61" s="101"/>
      <c r="AD61" s="101"/>
    </row>
    <row r="62" spans="2:30" s="91" customFormat="1">
      <c r="B62" s="91">
        <v>57</v>
      </c>
      <c r="C62" s="101" t="s">
        <v>122</v>
      </c>
      <c r="D62" s="101" t="s">
        <v>85</v>
      </c>
      <c r="E62" s="87">
        <v>32.222876499999998</v>
      </c>
      <c r="F62" s="87">
        <v>-110.9748477</v>
      </c>
      <c r="G62" s="87" t="s">
        <v>86</v>
      </c>
      <c r="H62" s="87"/>
      <c r="I62" s="87">
        <v>2020</v>
      </c>
      <c r="J62" s="88"/>
      <c r="K62" s="101" t="s">
        <v>87</v>
      </c>
      <c r="L62" s="101" t="s">
        <v>101</v>
      </c>
      <c r="M62" s="89">
        <v>0.29775000000000001</v>
      </c>
      <c r="N62" s="101" t="s">
        <v>102</v>
      </c>
      <c r="O62" s="87"/>
      <c r="P62" s="87"/>
      <c r="Q62" s="101"/>
      <c r="R62" s="101"/>
      <c r="S62" s="101"/>
      <c r="T62" s="101"/>
      <c r="U62" s="101" t="s">
        <v>103</v>
      </c>
      <c r="V62" s="101" t="s">
        <v>177</v>
      </c>
      <c r="W62" s="87" t="s">
        <v>122</v>
      </c>
      <c r="X62" s="90" t="s">
        <v>85</v>
      </c>
      <c r="Y62" s="101">
        <v>2020</v>
      </c>
      <c r="Z62" s="101"/>
      <c r="AA62" s="101" t="s">
        <v>105</v>
      </c>
      <c r="AB62" s="101"/>
      <c r="AC62" s="101"/>
      <c r="AD62" s="101"/>
    </row>
    <row r="63" spans="2:30" s="91" customFormat="1">
      <c r="B63" s="91">
        <v>58</v>
      </c>
      <c r="C63" s="101" t="s">
        <v>122</v>
      </c>
      <c r="D63" s="101" t="s">
        <v>85</v>
      </c>
      <c r="E63" s="87">
        <v>32.222876499999998</v>
      </c>
      <c r="F63" s="87">
        <v>-110.9748477</v>
      </c>
      <c r="G63" s="87" t="s">
        <v>86</v>
      </c>
      <c r="H63" s="87"/>
      <c r="I63" s="87">
        <v>2019</v>
      </c>
      <c r="J63" s="88"/>
      <c r="K63" s="101" t="s">
        <v>87</v>
      </c>
      <c r="L63" s="101" t="s">
        <v>101</v>
      </c>
      <c r="M63" s="89">
        <v>0.31785000000000002</v>
      </c>
      <c r="N63" s="101" t="s">
        <v>102</v>
      </c>
      <c r="O63" s="87"/>
      <c r="P63" s="87"/>
      <c r="Q63" s="101"/>
      <c r="R63" s="101"/>
      <c r="S63" s="101"/>
      <c r="T63" s="101"/>
      <c r="U63" s="101" t="s">
        <v>103</v>
      </c>
      <c r="V63" s="101" t="s">
        <v>178</v>
      </c>
      <c r="W63" s="87" t="s">
        <v>122</v>
      </c>
      <c r="X63" s="90" t="s">
        <v>85</v>
      </c>
      <c r="Y63" s="101">
        <v>2019</v>
      </c>
      <c r="Z63" s="101"/>
      <c r="AA63" s="101" t="s">
        <v>105</v>
      </c>
      <c r="AB63" s="101"/>
      <c r="AC63" s="101"/>
      <c r="AD63" s="101"/>
    </row>
    <row r="64" spans="2:30" s="91" customFormat="1">
      <c r="B64" s="91">
        <v>59</v>
      </c>
      <c r="C64" s="101" t="s">
        <v>122</v>
      </c>
      <c r="D64" s="101" t="s">
        <v>85</v>
      </c>
      <c r="E64" s="87">
        <v>32.222876499999998</v>
      </c>
      <c r="F64" s="87">
        <v>-110.9748477</v>
      </c>
      <c r="G64" s="87" t="s">
        <v>86</v>
      </c>
      <c r="H64" s="87"/>
      <c r="I64" s="87">
        <v>2019</v>
      </c>
      <c r="J64" s="88"/>
      <c r="K64" s="101" t="s">
        <v>87</v>
      </c>
      <c r="L64" s="101" t="s">
        <v>101</v>
      </c>
      <c r="M64" s="89">
        <v>0.32400000000000001</v>
      </c>
      <c r="N64" s="101" t="s">
        <v>102</v>
      </c>
      <c r="O64" s="87"/>
      <c r="P64" s="87"/>
      <c r="Q64" s="101"/>
      <c r="R64" s="101"/>
      <c r="S64" s="101"/>
      <c r="T64" s="101"/>
      <c r="U64" s="101" t="s">
        <v>103</v>
      </c>
      <c r="V64" s="101" t="s">
        <v>179</v>
      </c>
      <c r="W64" s="87" t="s">
        <v>122</v>
      </c>
      <c r="X64" s="90" t="s">
        <v>85</v>
      </c>
      <c r="Y64" s="101">
        <v>2019</v>
      </c>
      <c r="Z64" s="101"/>
      <c r="AA64" s="101" t="s">
        <v>105</v>
      </c>
      <c r="AB64" s="101"/>
      <c r="AC64" s="101"/>
      <c r="AD64" s="101"/>
    </row>
    <row r="65" spans="2:30" s="91" customFormat="1">
      <c r="B65" s="91">
        <v>60</v>
      </c>
      <c r="C65" s="101" t="s">
        <v>122</v>
      </c>
      <c r="D65" s="101" t="s">
        <v>85</v>
      </c>
      <c r="E65" s="87">
        <v>32.222876499999998</v>
      </c>
      <c r="F65" s="87">
        <v>-110.9748477</v>
      </c>
      <c r="G65" s="87" t="s">
        <v>86</v>
      </c>
      <c r="H65" s="87"/>
      <c r="I65" s="87">
        <v>2021</v>
      </c>
      <c r="J65" s="88"/>
      <c r="K65" s="101" t="s">
        <v>87</v>
      </c>
      <c r="L65" s="101" t="s">
        <v>101</v>
      </c>
      <c r="M65" s="89">
        <v>0.34036</v>
      </c>
      <c r="N65" s="101" t="s">
        <v>102</v>
      </c>
      <c r="O65" s="87"/>
      <c r="P65" s="87"/>
      <c r="Q65" s="101"/>
      <c r="R65" s="101"/>
      <c r="S65" s="101"/>
      <c r="T65" s="101"/>
      <c r="U65" s="101" t="s">
        <v>103</v>
      </c>
      <c r="V65" s="101" t="s">
        <v>180</v>
      </c>
      <c r="W65" s="87" t="s">
        <v>122</v>
      </c>
      <c r="X65" s="90" t="s">
        <v>85</v>
      </c>
      <c r="Y65" s="101">
        <v>2021</v>
      </c>
      <c r="Z65" s="101"/>
      <c r="AA65" s="101" t="s">
        <v>105</v>
      </c>
      <c r="AB65" s="101"/>
      <c r="AC65" s="101"/>
      <c r="AD65" s="101"/>
    </row>
    <row r="66" spans="2:30" s="91" customFormat="1">
      <c r="B66" s="91">
        <v>61</v>
      </c>
      <c r="C66" s="101" t="s">
        <v>122</v>
      </c>
      <c r="D66" s="101" t="s">
        <v>85</v>
      </c>
      <c r="E66" s="87">
        <v>32.222876499999998</v>
      </c>
      <c r="F66" s="87">
        <v>-110.9748477</v>
      </c>
      <c r="G66" s="87" t="s">
        <v>86</v>
      </c>
      <c r="H66" s="87"/>
      <c r="I66" s="87">
        <v>2021</v>
      </c>
      <c r="J66" s="88"/>
      <c r="K66" s="101" t="s">
        <v>87</v>
      </c>
      <c r="L66" s="101" t="s">
        <v>101</v>
      </c>
      <c r="M66" s="89">
        <v>0.34839999999999999</v>
      </c>
      <c r="N66" s="101" t="s">
        <v>102</v>
      </c>
      <c r="O66" s="87"/>
      <c r="P66" s="87"/>
      <c r="Q66" s="101"/>
      <c r="R66" s="101"/>
      <c r="S66" s="101"/>
      <c r="T66" s="101"/>
      <c r="U66" s="101" t="s">
        <v>103</v>
      </c>
      <c r="V66" s="101" t="s">
        <v>181</v>
      </c>
      <c r="W66" s="87" t="s">
        <v>122</v>
      </c>
      <c r="X66" s="90" t="s">
        <v>85</v>
      </c>
      <c r="Y66" s="101">
        <v>2021</v>
      </c>
      <c r="Z66" s="101"/>
      <c r="AA66" s="101" t="s">
        <v>105</v>
      </c>
      <c r="AB66" s="101"/>
      <c r="AC66" s="101"/>
      <c r="AD66" s="101"/>
    </row>
    <row r="67" spans="2:30" s="91" customFormat="1">
      <c r="B67" s="91">
        <v>62</v>
      </c>
      <c r="C67" s="101" t="s">
        <v>122</v>
      </c>
      <c r="D67" s="101" t="s">
        <v>85</v>
      </c>
      <c r="E67" s="87">
        <v>32.222876499999998</v>
      </c>
      <c r="F67" s="87">
        <v>-110.9748477</v>
      </c>
      <c r="G67" s="87" t="s">
        <v>86</v>
      </c>
      <c r="H67" s="87"/>
      <c r="I67" s="87">
        <v>2019</v>
      </c>
      <c r="J67" s="88"/>
      <c r="K67" s="101" t="s">
        <v>87</v>
      </c>
      <c r="L67" s="101" t="s">
        <v>101</v>
      </c>
      <c r="M67" s="89">
        <v>0.35099999999999998</v>
      </c>
      <c r="N67" s="101" t="s">
        <v>102</v>
      </c>
      <c r="O67" s="87"/>
      <c r="P67" s="87"/>
      <c r="Q67" s="101"/>
      <c r="R67" s="101"/>
      <c r="S67" s="101"/>
      <c r="T67" s="101"/>
      <c r="U67" s="101" t="s">
        <v>103</v>
      </c>
      <c r="V67" s="101" t="s">
        <v>182</v>
      </c>
      <c r="W67" s="87" t="s">
        <v>122</v>
      </c>
      <c r="X67" s="90" t="s">
        <v>85</v>
      </c>
      <c r="Y67" s="101">
        <v>2019</v>
      </c>
      <c r="Z67" s="101"/>
      <c r="AA67" s="101" t="s">
        <v>105</v>
      </c>
      <c r="AB67" s="101"/>
      <c r="AC67" s="101"/>
      <c r="AD67" s="101"/>
    </row>
    <row r="68" spans="2:30" s="91" customFormat="1">
      <c r="B68" s="91">
        <v>63</v>
      </c>
      <c r="C68" s="101" t="s">
        <v>122</v>
      </c>
      <c r="D68" s="101" t="s">
        <v>85</v>
      </c>
      <c r="E68" s="87">
        <v>32.222876499999998</v>
      </c>
      <c r="F68" s="87">
        <v>-110.9748477</v>
      </c>
      <c r="G68" s="87" t="s">
        <v>86</v>
      </c>
      <c r="H68" s="87"/>
      <c r="I68" s="87">
        <v>2021</v>
      </c>
      <c r="J68" s="88"/>
      <c r="K68" s="101" t="s">
        <v>87</v>
      </c>
      <c r="L68" s="101" t="s">
        <v>101</v>
      </c>
      <c r="M68" s="89">
        <v>0.35242000000000001</v>
      </c>
      <c r="N68" s="101" t="s">
        <v>102</v>
      </c>
      <c r="O68" s="87"/>
      <c r="P68" s="87"/>
      <c r="Q68" s="101"/>
      <c r="R68" s="101"/>
      <c r="S68" s="101"/>
      <c r="T68" s="101"/>
      <c r="U68" s="101" t="s">
        <v>103</v>
      </c>
      <c r="V68" s="101" t="s">
        <v>183</v>
      </c>
      <c r="W68" s="87" t="s">
        <v>122</v>
      </c>
      <c r="X68" s="90" t="s">
        <v>85</v>
      </c>
      <c r="Y68" s="101">
        <v>2021</v>
      </c>
      <c r="Z68" s="101"/>
      <c r="AA68" s="101" t="s">
        <v>105</v>
      </c>
      <c r="AB68" s="101"/>
      <c r="AC68" s="101"/>
      <c r="AD68" s="101"/>
    </row>
    <row r="69" spans="2:30" s="91" customFormat="1">
      <c r="B69" s="91">
        <v>64</v>
      </c>
      <c r="C69" s="101" t="s">
        <v>122</v>
      </c>
      <c r="D69" s="101" t="s">
        <v>85</v>
      </c>
      <c r="E69" s="87">
        <v>32.222876499999998</v>
      </c>
      <c r="F69" s="87">
        <v>-110.9748477</v>
      </c>
      <c r="G69" s="87" t="s">
        <v>86</v>
      </c>
      <c r="H69" s="87"/>
      <c r="I69" s="87">
        <v>2021</v>
      </c>
      <c r="J69" s="88"/>
      <c r="K69" s="101" t="s">
        <v>87</v>
      </c>
      <c r="L69" s="101" t="s">
        <v>101</v>
      </c>
      <c r="M69" s="89">
        <v>0.36099999999999999</v>
      </c>
      <c r="N69" s="101" t="s">
        <v>102</v>
      </c>
      <c r="O69" s="87"/>
      <c r="P69" s="87"/>
      <c r="Q69" s="101"/>
      <c r="R69" s="101"/>
      <c r="S69" s="101"/>
      <c r="T69" s="101"/>
      <c r="U69" s="101" t="s">
        <v>103</v>
      </c>
      <c r="V69" s="101" t="s">
        <v>184</v>
      </c>
      <c r="W69" s="87" t="s">
        <v>122</v>
      </c>
      <c r="X69" s="90" t="s">
        <v>85</v>
      </c>
      <c r="Y69" s="101">
        <v>2021</v>
      </c>
      <c r="Z69" s="101"/>
      <c r="AA69" s="101" t="s">
        <v>105</v>
      </c>
      <c r="AB69" s="101"/>
      <c r="AC69" s="101"/>
      <c r="AD69" s="101"/>
    </row>
    <row r="70" spans="2:30" s="91" customFormat="1">
      <c r="B70" s="91">
        <v>65</v>
      </c>
      <c r="C70" s="101" t="s">
        <v>122</v>
      </c>
      <c r="D70" s="101" t="s">
        <v>85</v>
      </c>
      <c r="E70" s="87">
        <v>32.222876499999998</v>
      </c>
      <c r="F70" s="87">
        <v>-110.9748477</v>
      </c>
      <c r="G70" s="87" t="s">
        <v>86</v>
      </c>
      <c r="H70" s="87"/>
      <c r="I70" s="87">
        <v>2019</v>
      </c>
      <c r="J70" s="88"/>
      <c r="K70" s="101" t="s">
        <v>87</v>
      </c>
      <c r="L70" s="101" t="s">
        <v>101</v>
      </c>
      <c r="M70" s="89">
        <v>0.37125000000000002</v>
      </c>
      <c r="N70" s="101" t="s">
        <v>102</v>
      </c>
      <c r="O70" s="87"/>
      <c r="P70" s="87"/>
      <c r="Q70" s="101"/>
      <c r="R70" s="101"/>
      <c r="S70" s="101"/>
      <c r="T70" s="101"/>
      <c r="U70" s="101" t="s">
        <v>103</v>
      </c>
      <c r="V70" s="101" t="s">
        <v>185</v>
      </c>
      <c r="W70" s="87" t="s">
        <v>122</v>
      </c>
      <c r="X70" s="90" t="s">
        <v>85</v>
      </c>
      <c r="Y70" s="101">
        <v>2019</v>
      </c>
      <c r="Z70" s="101"/>
      <c r="AA70" s="101" t="s">
        <v>105</v>
      </c>
      <c r="AB70" s="101"/>
      <c r="AC70" s="101"/>
      <c r="AD70" s="101"/>
    </row>
    <row r="71" spans="2:30" s="91" customFormat="1">
      <c r="B71" s="91">
        <v>66</v>
      </c>
      <c r="C71" s="101" t="s">
        <v>122</v>
      </c>
      <c r="D71" s="101" t="s">
        <v>85</v>
      </c>
      <c r="E71" s="87">
        <v>32.222876499999998</v>
      </c>
      <c r="F71" s="87">
        <v>-110.9748477</v>
      </c>
      <c r="G71" s="87" t="s">
        <v>86</v>
      </c>
      <c r="H71" s="87"/>
      <c r="I71" s="87">
        <v>2019</v>
      </c>
      <c r="J71" s="88"/>
      <c r="K71" s="101" t="s">
        <v>87</v>
      </c>
      <c r="L71" s="101" t="s">
        <v>101</v>
      </c>
      <c r="M71" s="89">
        <v>0.37440000000000001</v>
      </c>
      <c r="N71" s="101" t="s">
        <v>102</v>
      </c>
      <c r="O71" s="87"/>
      <c r="P71" s="87"/>
      <c r="Q71" s="101"/>
      <c r="R71" s="101"/>
      <c r="S71" s="101"/>
      <c r="T71" s="101"/>
      <c r="U71" s="101" t="s">
        <v>103</v>
      </c>
      <c r="V71" s="101" t="s">
        <v>186</v>
      </c>
      <c r="W71" s="87" t="s">
        <v>122</v>
      </c>
      <c r="X71" s="90" t="s">
        <v>85</v>
      </c>
      <c r="Y71" s="101">
        <v>2019</v>
      </c>
      <c r="Z71" s="101"/>
      <c r="AA71" s="101" t="s">
        <v>105</v>
      </c>
      <c r="AB71" s="101"/>
      <c r="AC71" s="101"/>
      <c r="AD71" s="101"/>
    </row>
    <row r="72" spans="2:30" s="91" customFormat="1">
      <c r="B72" s="91">
        <v>67</v>
      </c>
      <c r="C72" s="101" t="s">
        <v>122</v>
      </c>
      <c r="D72" s="101" t="s">
        <v>85</v>
      </c>
      <c r="E72" s="87">
        <v>32.222876499999998</v>
      </c>
      <c r="F72" s="87">
        <v>-110.9748477</v>
      </c>
      <c r="G72" s="87" t="s">
        <v>86</v>
      </c>
      <c r="H72" s="87"/>
      <c r="I72" s="87">
        <v>2020</v>
      </c>
      <c r="J72" s="88"/>
      <c r="K72" s="101" t="s">
        <v>87</v>
      </c>
      <c r="L72" s="101" t="s">
        <v>101</v>
      </c>
      <c r="M72" s="89">
        <v>0.39700000000000002</v>
      </c>
      <c r="N72" s="101" t="s">
        <v>102</v>
      </c>
      <c r="O72" s="87"/>
      <c r="P72" s="87"/>
      <c r="Q72" s="101"/>
      <c r="R72" s="101"/>
      <c r="S72" s="101"/>
      <c r="T72" s="101"/>
      <c r="U72" s="101" t="s">
        <v>103</v>
      </c>
      <c r="V72" s="101" t="s">
        <v>187</v>
      </c>
      <c r="W72" s="87" t="s">
        <v>122</v>
      </c>
      <c r="X72" s="90" t="s">
        <v>85</v>
      </c>
      <c r="Y72" s="101">
        <v>2020</v>
      </c>
      <c r="Z72" s="101"/>
      <c r="AA72" s="101" t="s">
        <v>105</v>
      </c>
      <c r="AB72" s="101"/>
      <c r="AC72" s="101"/>
      <c r="AD72" s="101"/>
    </row>
    <row r="73" spans="2:30" s="91" customFormat="1">
      <c r="B73" s="91">
        <v>68</v>
      </c>
      <c r="C73" s="101" t="s">
        <v>122</v>
      </c>
      <c r="D73" s="101" t="s">
        <v>85</v>
      </c>
      <c r="E73" s="87">
        <v>32.222876499999998</v>
      </c>
      <c r="F73" s="87">
        <v>-110.9748477</v>
      </c>
      <c r="G73" s="87" t="s">
        <v>86</v>
      </c>
      <c r="H73" s="87"/>
      <c r="I73" s="87">
        <v>2019</v>
      </c>
      <c r="J73" s="88"/>
      <c r="K73" s="101" t="s">
        <v>87</v>
      </c>
      <c r="L73" s="101" t="s">
        <v>101</v>
      </c>
      <c r="M73" s="89">
        <v>0.40500000000000003</v>
      </c>
      <c r="N73" s="101" t="s">
        <v>102</v>
      </c>
      <c r="O73" s="87"/>
      <c r="P73" s="87"/>
      <c r="Q73" s="101"/>
      <c r="R73" s="101"/>
      <c r="S73" s="101"/>
      <c r="T73" s="101"/>
      <c r="U73" s="101" t="s">
        <v>103</v>
      </c>
      <c r="V73" s="101" t="s">
        <v>188</v>
      </c>
      <c r="W73" s="87" t="s">
        <v>122</v>
      </c>
      <c r="X73" s="90" t="s">
        <v>85</v>
      </c>
      <c r="Y73" s="101">
        <v>2019</v>
      </c>
      <c r="Z73" s="101"/>
      <c r="AA73" s="101" t="s">
        <v>105</v>
      </c>
      <c r="AB73" s="101"/>
      <c r="AC73" s="101"/>
      <c r="AD73" s="101"/>
    </row>
    <row r="74" spans="2:30" s="91" customFormat="1">
      <c r="B74" s="91">
        <v>69</v>
      </c>
      <c r="C74" s="101" t="s">
        <v>122</v>
      </c>
      <c r="D74" s="101" t="s">
        <v>85</v>
      </c>
      <c r="E74" s="87">
        <v>32.222876499999998</v>
      </c>
      <c r="F74" s="87">
        <v>-110.9748477</v>
      </c>
      <c r="G74" s="87" t="s">
        <v>86</v>
      </c>
      <c r="H74" s="87"/>
      <c r="I74" s="87">
        <v>2019</v>
      </c>
      <c r="J74" s="88"/>
      <c r="K74" s="101" t="s">
        <v>87</v>
      </c>
      <c r="L74" s="101" t="s">
        <v>101</v>
      </c>
      <c r="M74" s="89">
        <v>0.4158</v>
      </c>
      <c r="N74" s="101" t="s">
        <v>102</v>
      </c>
      <c r="O74" s="87"/>
      <c r="P74" s="87"/>
      <c r="Q74" s="101"/>
      <c r="R74" s="101"/>
      <c r="S74" s="101"/>
      <c r="T74" s="101"/>
      <c r="U74" s="101" t="s">
        <v>103</v>
      </c>
      <c r="V74" s="101" t="s">
        <v>189</v>
      </c>
      <c r="W74" s="87" t="s">
        <v>122</v>
      </c>
      <c r="X74" s="90" t="s">
        <v>85</v>
      </c>
      <c r="Y74" s="101">
        <v>2019</v>
      </c>
      <c r="Z74" s="101"/>
      <c r="AA74" s="101" t="s">
        <v>105</v>
      </c>
      <c r="AB74" s="101"/>
      <c r="AC74" s="101"/>
      <c r="AD74" s="101"/>
    </row>
    <row r="75" spans="2:30" s="91" customFormat="1">
      <c r="B75" s="91">
        <v>70</v>
      </c>
      <c r="C75" s="101" t="s">
        <v>122</v>
      </c>
      <c r="D75" s="101" t="s">
        <v>85</v>
      </c>
      <c r="E75" s="87">
        <v>32.222876499999998</v>
      </c>
      <c r="F75" s="87">
        <v>-110.9748477</v>
      </c>
      <c r="G75" s="87" t="s">
        <v>86</v>
      </c>
      <c r="H75" s="87"/>
      <c r="I75" s="87">
        <v>2019</v>
      </c>
      <c r="J75" s="88"/>
      <c r="K75" s="101" t="s">
        <v>87</v>
      </c>
      <c r="L75" s="101" t="s">
        <v>101</v>
      </c>
      <c r="M75" s="89">
        <v>0.51487499999999997</v>
      </c>
      <c r="N75" s="101" t="s">
        <v>102</v>
      </c>
      <c r="O75" s="87"/>
      <c r="P75" s="87"/>
      <c r="Q75" s="101"/>
      <c r="R75" s="101"/>
      <c r="S75" s="101"/>
      <c r="T75" s="101"/>
      <c r="U75" s="101" t="s">
        <v>103</v>
      </c>
      <c r="V75" s="101" t="s">
        <v>190</v>
      </c>
      <c r="W75" s="87" t="s">
        <v>122</v>
      </c>
      <c r="X75" s="90" t="s">
        <v>85</v>
      </c>
      <c r="Y75" s="101">
        <v>2019</v>
      </c>
      <c r="Z75" s="101"/>
      <c r="AA75" s="101" t="s">
        <v>105</v>
      </c>
      <c r="AB75" s="101"/>
      <c r="AC75" s="101"/>
      <c r="AD75" s="101"/>
    </row>
    <row r="76" spans="2:30" s="91" customFormat="1">
      <c r="B76" s="91">
        <v>71</v>
      </c>
      <c r="C76" s="101" t="s">
        <v>122</v>
      </c>
      <c r="D76" s="101" t="s">
        <v>85</v>
      </c>
      <c r="E76" s="87">
        <v>32.222876499999998</v>
      </c>
      <c r="F76" s="87">
        <v>-110.9748477</v>
      </c>
      <c r="G76" s="87" t="s">
        <v>86</v>
      </c>
      <c r="H76" s="87"/>
      <c r="I76" s="87">
        <v>2019</v>
      </c>
      <c r="J76" s="88"/>
      <c r="K76" s="101" t="s">
        <v>87</v>
      </c>
      <c r="L76" s="101" t="s">
        <v>101</v>
      </c>
      <c r="M76" s="89">
        <v>0.62963999999999998</v>
      </c>
      <c r="N76" s="101" t="s">
        <v>102</v>
      </c>
      <c r="O76" s="87"/>
      <c r="P76" s="87"/>
      <c r="Q76" s="101"/>
      <c r="R76" s="101"/>
      <c r="S76" s="101"/>
      <c r="T76" s="101"/>
      <c r="U76" s="101" t="s">
        <v>103</v>
      </c>
      <c r="V76" s="101" t="s">
        <v>191</v>
      </c>
      <c r="W76" s="87" t="s">
        <v>122</v>
      </c>
      <c r="X76" s="90" t="s">
        <v>85</v>
      </c>
      <c r="Y76" s="101">
        <v>2019</v>
      </c>
      <c r="Z76" s="101"/>
      <c r="AA76" s="101" t="s">
        <v>105</v>
      </c>
      <c r="AB76" s="101"/>
      <c r="AC76" s="101"/>
      <c r="AD76" s="101"/>
    </row>
    <row r="77" spans="2:30" s="91" customFormat="1">
      <c r="B77" s="91">
        <v>72</v>
      </c>
      <c r="C77" s="101" t="s">
        <v>122</v>
      </c>
      <c r="D77" s="101" t="s">
        <v>85</v>
      </c>
      <c r="E77" s="87">
        <v>32.222876499999998</v>
      </c>
      <c r="F77" s="87">
        <v>-110.9748477</v>
      </c>
      <c r="G77" s="87" t="s">
        <v>86</v>
      </c>
      <c r="H77" s="87"/>
      <c r="I77" s="87">
        <v>2019</v>
      </c>
      <c r="J77" s="88"/>
      <c r="K77" s="101" t="s">
        <v>87</v>
      </c>
      <c r="L77" s="101" t="s">
        <v>101</v>
      </c>
      <c r="M77" s="89">
        <v>0.6401</v>
      </c>
      <c r="N77" s="101" t="s">
        <v>102</v>
      </c>
      <c r="O77" s="87"/>
      <c r="P77" s="87"/>
      <c r="Q77" s="101"/>
      <c r="R77" s="101"/>
      <c r="S77" s="101"/>
      <c r="T77" s="101"/>
      <c r="U77" s="101" t="s">
        <v>103</v>
      </c>
      <c r="V77" s="101" t="s">
        <v>192</v>
      </c>
      <c r="W77" s="87" t="s">
        <v>122</v>
      </c>
      <c r="X77" s="90" t="s">
        <v>85</v>
      </c>
      <c r="Y77" s="101">
        <v>2019</v>
      </c>
      <c r="Z77" s="101"/>
      <c r="AA77" s="101" t="s">
        <v>105</v>
      </c>
      <c r="AB77" s="101"/>
      <c r="AC77" s="101"/>
      <c r="AD77" s="101"/>
    </row>
    <row r="78" spans="2:30" s="91" customFormat="1">
      <c r="B78" s="91">
        <v>73</v>
      </c>
      <c r="C78" s="101" t="s">
        <v>122</v>
      </c>
      <c r="D78" s="101" t="s">
        <v>85</v>
      </c>
      <c r="E78" s="87">
        <v>32.222876499999998</v>
      </c>
      <c r="F78" s="87">
        <v>-110.9748477</v>
      </c>
      <c r="G78" s="87" t="s">
        <v>86</v>
      </c>
      <c r="H78" s="87"/>
      <c r="I78" s="87">
        <v>2021</v>
      </c>
      <c r="J78" s="88"/>
      <c r="K78" s="101" t="s">
        <v>87</v>
      </c>
      <c r="L78" s="101" t="s">
        <v>101</v>
      </c>
      <c r="M78" s="89">
        <v>0.69086999999999998</v>
      </c>
      <c r="N78" s="101" t="s">
        <v>102</v>
      </c>
      <c r="O78" s="87"/>
      <c r="P78" s="87"/>
      <c r="Q78" s="101"/>
      <c r="R78" s="101"/>
      <c r="S78" s="101"/>
      <c r="T78" s="101"/>
      <c r="U78" s="101" t="s">
        <v>103</v>
      </c>
      <c r="V78" s="101" t="s">
        <v>193</v>
      </c>
      <c r="W78" s="87" t="s">
        <v>122</v>
      </c>
      <c r="X78" s="90" t="s">
        <v>85</v>
      </c>
      <c r="Y78" s="101">
        <v>2021</v>
      </c>
      <c r="Z78" s="101"/>
      <c r="AA78" s="101" t="s">
        <v>105</v>
      </c>
      <c r="AB78" s="101"/>
      <c r="AC78" s="101"/>
      <c r="AD78" s="101"/>
    </row>
    <row r="79" spans="2:30" s="91" customFormat="1">
      <c r="B79" s="91">
        <v>74</v>
      </c>
      <c r="C79" s="101" t="s">
        <v>122</v>
      </c>
      <c r="D79" s="101" t="s">
        <v>85</v>
      </c>
      <c r="E79" s="87">
        <v>32.222876499999998</v>
      </c>
      <c r="F79" s="87">
        <v>-110.9748477</v>
      </c>
      <c r="G79" s="87" t="s">
        <v>86</v>
      </c>
      <c r="H79" s="87"/>
      <c r="I79" s="87">
        <v>2019</v>
      </c>
      <c r="J79" s="88"/>
      <c r="K79" s="101" t="s">
        <v>87</v>
      </c>
      <c r="L79" s="101" t="s">
        <v>101</v>
      </c>
      <c r="M79" s="89">
        <v>0.78869999999999996</v>
      </c>
      <c r="N79" s="101" t="s">
        <v>102</v>
      </c>
      <c r="O79" s="87"/>
      <c r="P79" s="87"/>
      <c r="Q79" s="101"/>
      <c r="R79" s="101"/>
      <c r="S79" s="101"/>
      <c r="T79" s="101"/>
      <c r="U79" s="101" t="s">
        <v>103</v>
      </c>
      <c r="V79" s="101" t="s">
        <v>194</v>
      </c>
      <c r="W79" s="87" t="s">
        <v>122</v>
      </c>
      <c r="X79" s="90" t="s">
        <v>85</v>
      </c>
      <c r="Y79" s="101">
        <v>2019</v>
      </c>
      <c r="Z79" s="101"/>
      <c r="AA79" s="101" t="s">
        <v>105</v>
      </c>
      <c r="AB79" s="101"/>
      <c r="AC79" s="101"/>
      <c r="AD79" s="101"/>
    </row>
    <row r="80" spans="2:30" s="91" customFormat="1">
      <c r="B80" s="91">
        <v>75</v>
      </c>
      <c r="C80" s="101" t="s">
        <v>122</v>
      </c>
      <c r="D80" s="101" t="s">
        <v>85</v>
      </c>
      <c r="E80" s="87">
        <v>32.222876499999998</v>
      </c>
      <c r="F80" s="87">
        <v>-110.9748477</v>
      </c>
      <c r="G80" s="87" t="s">
        <v>86</v>
      </c>
      <c r="H80" s="87"/>
      <c r="I80" s="87">
        <v>2020</v>
      </c>
      <c r="J80" s="88"/>
      <c r="K80" s="101" t="s">
        <v>87</v>
      </c>
      <c r="L80" s="101" t="s">
        <v>101</v>
      </c>
      <c r="M80" s="89">
        <v>0.93356499999999998</v>
      </c>
      <c r="N80" s="101" t="s">
        <v>102</v>
      </c>
      <c r="O80" s="87"/>
      <c r="P80" s="87"/>
      <c r="Q80" s="101"/>
      <c r="R80" s="101"/>
      <c r="S80" s="101"/>
      <c r="T80" s="101"/>
      <c r="U80" s="101" t="s">
        <v>103</v>
      </c>
      <c r="V80" s="101" t="s">
        <v>195</v>
      </c>
      <c r="W80" s="87" t="s">
        <v>122</v>
      </c>
      <c r="X80" s="90" t="s">
        <v>85</v>
      </c>
      <c r="Y80" s="101">
        <v>2020</v>
      </c>
      <c r="Z80" s="101"/>
      <c r="AA80" s="101" t="s">
        <v>105</v>
      </c>
      <c r="AB80" s="101"/>
      <c r="AC80" s="101"/>
      <c r="AD80" s="101"/>
    </row>
    <row r="81" spans="2:32" s="91" customFormat="1">
      <c r="B81" s="91">
        <v>76</v>
      </c>
      <c r="C81" s="101" t="s">
        <v>122</v>
      </c>
      <c r="D81" s="101" t="s">
        <v>85</v>
      </c>
      <c r="E81" s="87">
        <v>32.222876499999998</v>
      </c>
      <c r="F81" s="87">
        <v>-110.9748477</v>
      </c>
      <c r="G81" s="87" t="s">
        <v>86</v>
      </c>
      <c r="H81" s="87"/>
      <c r="I81" s="87">
        <v>2021</v>
      </c>
      <c r="J81" s="88"/>
      <c r="K81" s="101" t="s">
        <v>87</v>
      </c>
      <c r="L81" s="101" t="s">
        <v>101</v>
      </c>
      <c r="M81" s="89">
        <v>1.121</v>
      </c>
      <c r="N81" s="101" t="s">
        <v>102</v>
      </c>
      <c r="O81" s="87"/>
      <c r="P81" s="87"/>
      <c r="Q81" s="101"/>
      <c r="R81" s="101"/>
      <c r="S81" s="101"/>
      <c r="T81" s="101"/>
      <c r="U81" s="101" t="s">
        <v>103</v>
      </c>
      <c r="V81" s="101" t="s">
        <v>196</v>
      </c>
      <c r="W81" s="87" t="s">
        <v>122</v>
      </c>
      <c r="X81" s="90" t="s">
        <v>85</v>
      </c>
      <c r="Y81" s="101">
        <v>2021</v>
      </c>
      <c r="Z81" s="101"/>
      <c r="AA81" s="101" t="s">
        <v>105</v>
      </c>
      <c r="AB81" s="101"/>
      <c r="AC81" s="101"/>
      <c r="AD81" s="101"/>
    </row>
    <row r="82" spans="2:32" s="91" customFormat="1">
      <c r="B82" s="91">
        <v>77</v>
      </c>
      <c r="C82" s="101" t="s">
        <v>122</v>
      </c>
      <c r="D82" s="101" t="s">
        <v>85</v>
      </c>
      <c r="E82" s="87">
        <v>32.222876499999998</v>
      </c>
      <c r="F82" s="87">
        <v>-110.9748477</v>
      </c>
      <c r="G82" s="87" t="s">
        <v>86</v>
      </c>
      <c r="H82" s="87"/>
      <c r="I82" s="87">
        <v>2020</v>
      </c>
      <c r="J82" s="88"/>
      <c r="K82" s="101" t="s">
        <v>87</v>
      </c>
      <c r="L82" s="101" t="s">
        <v>101</v>
      </c>
      <c r="M82" s="89">
        <v>1.2945</v>
      </c>
      <c r="N82" s="101" t="s">
        <v>102</v>
      </c>
      <c r="O82" s="87"/>
      <c r="P82" s="87"/>
      <c r="Q82" s="101"/>
      <c r="R82" s="101"/>
      <c r="S82" s="101"/>
      <c r="T82" s="101"/>
      <c r="U82" s="101" t="s">
        <v>103</v>
      </c>
      <c r="V82" s="101" t="s">
        <v>197</v>
      </c>
      <c r="W82" s="87" t="s">
        <v>122</v>
      </c>
      <c r="X82" s="90" t="s">
        <v>85</v>
      </c>
      <c r="Y82" s="101">
        <v>2020</v>
      </c>
      <c r="Z82" s="101"/>
      <c r="AA82" s="101" t="s">
        <v>105</v>
      </c>
      <c r="AB82" s="101"/>
      <c r="AC82" s="101"/>
      <c r="AD82" s="101"/>
    </row>
    <row r="83" spans="2:32" s="91" customFormat="1">
      <c r="B83" s="91">
        <v>78</v>
      </c>
      <c r="C83" s="101" t="s">
        <v>198</v>
      </c>
      <c r="D83" s="101" t="s">
        <v>85</v>
      </c>
      <c r="E83" s="87">
        <v>33.545384499999997</v>
      </c>
      <c r="F83" s="87">
        <v>-111.88526</v>
      </c>
      <c r="G83" s="91" t="s">
        <v>86</v>
      </c>
      <c r="H83" s="91">
        <v>2019</v>
      </c>
      <c r="I83" s="87">
        <v>2019</v>
      </c>
      <c r="J83" s="92">
        <v>43685</v>
      </c>
      <c r="K83" s="101" t="s">
        <v>87</v>
      </c>
      <c r="L83" s="101" t="s">
        <v>78</v>
      </c>
      <c r="M83" s="93">
        <v>66</v>
      </c>
      <c r="N83" s="101"/>
      <c r="O83" s="91">
        <v>25</v>
      </c>
      <c r="P83" s="94"/>
      <c r="Q83" s="101">
        <v>23.15</v>
      </c>
      <c r="R83" s="101" t="s">
        <v>199</v>
      </c>
      <c r="S83" s="101" t="s">
        <v>200</v>
      </c>
      <c r="T83" s="101"/>
      <c r="U83" s="101"/>
      <c r="V83" s="101" t="s">
        <v>112</v>
      </c>
      <c r="W83" s="91" t="s">
        <v>113</v>
      </c>
      <c r="X83" s="95" t="s">
        <v>85</v>
      </c>
      <c r="Y83" s="101">
        <v>2022</v>
      </c>
      <c r="Z83" s="101"/>
      <c r="AA83" s="101" t="s">
        <v>114</v>
      </c>
      <c r="AB83" s="101" t="s">
        <v>115</v>
      </c>
      <c r="AC83" s="101" t="s">
        <v>116</v>
      </c>
      <c r="AD83" s="101" t="s">
        <v>117</v>
      </c>
      <c r="AF83" s="91" t="s">
        <v>118</v>
      </c>
    </row>
    <row r="84" spans="2:32" s="91" customFormat="1">
      <c r="B84" s="91">
        <v>79</v>
      </c>
      <c r="C84" s="101" t="s">
        <v>201</v>
      </c>
      <c r="D84" s="101" t="s">
        <v>85</v>
      </c>
      <c r="E84" s="87">
        <v>32.736599499999997</v>
      </c>
      <c r="F84" s="87">
        <v>-114.639537416523</v>
      </c>
      <c r="G84" s="87" t="s">
        <v>86</v>
      </c>
      <c r="H84" s="87"/>
      <c r="I84" s="87">
        <v>2017</v>
      </c>
      <c r="J84" s="88"/>
      <c r="K84" s="101" t="s">
        <v>87</v>
      </c>
      <c r="L84" s="101" t="s">
        <v>101</v>
      </c>
      <c r="M84" s="89">
        <v>0.308</v>
      </c>
      <c r="N84" s="101" t="s">
        <v>102</v>
      </c>
      <c r="O84" s="87"/>
      <c r="P84" s="87"/>
      <c r="Q84" s="101"/>
      <c r="R84" s="101"/>
      <c r="S84" s="101"/>
      <c r="T84" s="101"/>
      <c r="U84" s="101" t="s">
        <v>103</v>
      </c>
      <c r="V84" s="101" t="s">
        <v>202</v>
      </c>
      <c r="W84" s="87" t="s">
        <v>201</v>
      </c>
      <c r="X84" s="90" t="s">
        <v>85</v>
      </c>
      <c r="Y84" s="101">
        <v>2017</v>
      </c>
      <c r="Z84" s="101"/>
      <c r="AA84" s="101" t="s">
        <v>105</v>
      </c>
      <c r="AB84" s="101"/>
      <c r="AC84" s="101"/>
      <c r="AD84" s="101"/>
    </row>
    <row r="85" spans="2:32" s="91" customFormat="1">
      <c r="B85" s="91">
        <v>80</v>
      </c>
      <c r="C85" s="101" t="s">
        <v>203</v>
      </c>
      <c r="D85" s="101" t="s">
        <v>85</v>
      </c>
      <c r="E85" s="87">
        <v>32.665134999999999</v>
      </c>
      <c r="F85" s="87">
        <v>-114.476031572498</v>
      </c>
      <c r="G85" s="87" t="s">
        <v>86</v>
      </c>
      <c r="H85" s="87"/>
      <c r="I85" s="87">
        <v>2016</v>
      </c>
      <c r="J85" s="88"/>
      <c r="K85" s="101" t="s">
        <v>87</v>
      </c>
      <c r="L85" s="101" t="s">
        <v>101</v>
      </c>
      <c r="M85" s="89">
        <v>0.3</v>
      </c>
      <c r="N85" s="101" t="s">
        <v>102</v>
      </c>
      <c r="O85" s="87"/>
      <c r="P85" s="87"/>
      <c r="Q85" s="101"/>
      <c r="R85" s="101"/>
      <c r="S85" s="101"/>
      <c r="T85" s="101"/>
      <c r="U85" s="101" t="s">
        <v>103</v>
      </c>
      <c r="V85" s="101" t="s">
        <v>204</v>
      </c>
      <c r="W85" s="87" t="s">
        <v>203</v>
      </c>
      <c r="X85" s="90" t="s">
        <v>85</v>
      </c>
      <c r="Y85" s="101">
        <v>2016</v>
      </c>
      <c r="Z85" s="101"/>
      <c r="AA85" s="101" t="s">
        <v>105</v>
      </c>
      <c r="AB85" s="101"/>
      <c r="AC85" s="101"/>
      <c r="AD85" s="101"/>
    </row>
    <row r="86" spans="2:32" s="91" customFormat="1">
      <c r="B86" s="91">
        <v>81</v>
      </c>
      <c r="C86" s="101" t="s">
        <v>205</v>
      </c>
      <c r="D86" s="101" t="s">
        <v>85</v>
      </c>
      <c r="E86" s="87">
        <v>40.016348700000002</v>
      </c>
      <c r="F86" s="87">
        <v>-102.458253</v>
      </c>
      <c r="G86" s="87" t="s">
        <v>86</v>
      </c>
      <c r="H86" s="87"/>
      <c r="I86" s="87">
        <v>2021</v>
      </c>
      <c r="J86" s="88"/>
      <c r="K86" s="101" t="s">
        <v>87</v>
      </c>
      <c r="L86" s="101" t="s">
        <v>101</v>
      </c>
      <c r="M86" s="89">
        <v>1.98925</v>
      </c>
      <c r="N86" s="101" t="s">
        <v>102</v>
      </c>
      <c r="O86" s="87"/>
      <c r="P86" s="87"/>
      <c r="Q86" s="101"/>
      <c r="R86" s="101"/>
      <c r="S86" s="101"/>
      <c r="T86" s="101"/>
      <c r="U86" s="101" t="s">
        <v>103</v>
      </c>
      <c r="V86" s="101" t="s">
        <v>206</v>
      </c>
      <c r="W86" s="87" t="s">
        <v>122</v>
      </c>
      <c r="X86" s="90" t="s">
        <v>85</v>
      </c>
      <c r="Y86" s="101">
        <v>2021</v>
      </c>
      <c r="Z86" s="101"/>
      <c r="AA86" s="101" t="s">
        <v>105</v>
      </c>
      <c r="AB86" s="101"/>
      <c r="AC86" s="101"/>
      <c r="AD86" s="101"/>
    </row>
    <row r="87" spans="2:32" s="91" customFormat="1">
      <c r="B87" s="91">
        <v>82</v>
      </c>
      <c r="C87" s="101" t="s">
        <v>207</v>
      </c>
      <c r="D87" s="101" t="s">
        <v>208</v>
      </c>
      <c r="E87" s="87">
        <v>35.477865299999998</v>
      </c>
      <c r="F87" s="87">
        <v>-94.221874999999997</v>
      </c>
      <c r="G87" s="91" t="s">
        <v>209</v>
      </c>
      <c r="H87" s="91">
        <v>2019</v>
      </c>
      <c r="I87" s="87">
        <v>2019</v>
      </c>
      <c r="J87" s="92">
        <v>43814</v>
      </c>
      <c r="K87" s="101" t="s">
        <v>87</v>
      </c>
      <c r="L87" s="101" t="s">
        <v>101</v>
      </c>
      <c r="M87" s="93">
        <v>0.52</v>
      </c>
      <c r="N87" s="101" t="s">
        <v>102</v>
      </c>
      <c r="O87" s="93">
        <v>25</v>
      </c>
      <c r="P87" s="94"/>
      <c r="Q87" s="101"/>
      <c r="R87" s="101" t="s">
        <v>210</v>
      </c>
      <c r="S87" s="101" t="s">
        <v>211</v>
      </c>
      <c r="T87" s="101"/>
      <c r="U87" s="101" t="s">
        <v>212</v>
      </c>
      <c r="V87" s="101" t="s">
        <v>213</v>
      </c>
      <c r="W87" s="91" t="s">
        <v>207</v>
      </c>
      <c r="X87" s="95" t="s">
        <v>208</v>
      </c>
      <c r="Y87" s="101">
        <v>2021</v>
      </c>
      <c r="Z87" s="101">
        <v>900</v>
      </c>
      <c r="AA87" s="101" t="s">
        <v>214</v>
      </c>
      <c r="AB87" s="101" t="s">
        <v>215</v>
      </c>
      <c r="AC87" s="101" t="s">
        <v>216</v>
      </c>
      <c r="AD87" s="101" t="s">
        <v>217</v>
      </c>
      <c r="AE87" s="91" t="s">
        <v>218</v>
      </c>
    </row>
    <row r="88" spans="2:32" s="91" customFormat="1">
      <c r="B88" s="91">
        <v>83</v>
      </c>
      <c r="C88" s="101" t="s">
        <v>207</v>
      </c>
      <c r="D88" s="101" t="s">
        <v>208</v>
      </c>
      <c r="E88" s="87">
        <v>35.477865299999998</v>
      </c>
      <c r="F88" s="87">
        <v>-94.221874999999997</v>
      </c>
      <c r="G88" s="91" t="s">
        <v>209</v>
      </c>
      <c r="H88" s="91">
        <v>2019</v>
      </c>
      <c r="I88" s="87">
        <v>2019</v>
      </c>
      <c r="J88" s="92">
        <v>43814</v>
      </c>
      <c r="K88" s="101" t="s">
        <v>87</v>
      </c>
      <c r="L88" s="101" t="s">
        <v>101</v>
      </c>
      <c r="M88" s="93">
        <v>0.85</v>
      </c>
      <c r="N88" s="101" t="s">
        <v>102</v>
      </c>
      <c r="O88" s="91">
        <v>25</v>
      </c>
      <c r="P88" s="94"/>
      <c r="Q88" s="101"/>
      <c r="R88" s="101" t="s">
        <v>210</v>
      </c>
      <c r="S88" s="101" t="s">
        <v>211</v>
      </c>
      <c r="T88" s="101"/>
      <c r="U88" s="101" t="s">
        <v>212</v>
      </c>
      <c r="V88" s="101" t="s">
        <v>219</v>
      </c>
      <c r="W88" s="91" t="s">
        <v>207</v>
      </c>
      <c r="X88" s="95" t="s">
        <v>208</v>
      </c>
      <c r="Y88" s="101"/>
      <c r="Z88" s="101">
        <v>1500</v>
      </c>
      <c r="AA88" s="101" t="s">
        <v>214</v>
      </c>
      <c r="AB88" s="101" t="s">
        <v>215</v>
      </c>
      <c r="AC88" s="101" t="s">
        <v>216</v>
      </c>
      <c r="AD88" s="101" t="s">
        <v>217</v>
      </c>
      <c r="AE88" s="91" t="s">
        <v>218</v>
      </c>
    </row>
    <row r="89" spans="2:32" s="91" customFormat="1">
      <c r="B89" s="91">
        <v>84</v>
      </c>
      <c r="C89" s="101" t="s">
        <v>220</v>
      </c>
      <c r="D89" s="101" t="s">
        <v>208</v>
      </c>
      <c r="E89" s="87">
        <v>35.769798999999999</v>
      </c>
      <c r="F89" s="87">
        <v>-91.640972000000005</v>
      </c>
      <c r="G89" s="87" t="s">
        <v>221</v>
      </c>
      <c r="H89" s="87">
        <v>2021</v>
      </c>
      <c r="I89" s="87">
        <v>2021</v>
      </c>
      <c r="J89" s="88">
        <v>44421</v>
      </c>
      <c r="K89" s="101" t="s">
        <v>87</v>
      </c>
      <c r="L89" s="101" t="s">
        <v>101</v>
      </c>
      <c r="M89" s="89">
        <v>0.125</v>
      </c>
      <c r="N89" s="101"/>
      <c r="O89" s="87"/>
      <c r="P89" s="87"/>
      <c r="Q89" s="101"/>
      <c r="R89" s="101" t="s">
        <v>222</v>
      </c>
      <c r="S89" s="101" t="s">
        <v>223</v>
      </c>
      <c r="T89" s="101"/>
      <c r="U89" s="101" t="s">
        <v>224</v>
      </c>
      <c r="V89" s="101" t="s">
        <v>225</v>
      </c>
      <c r="W89" s="87" t="s">
        <v>220</v>
      </c>
      <c r="X89" s="90" t="s">
        <v>208</v>
      </c>
      <c r="Y89" s="101">
        <v>2021</v>
      </c>
      <c r="Z89" s="101"/>
      <c r="AA89" s="101" t="s">
        <v>226</v>
      </c>
      <c r="AB89" s="101" t="s">
        <v>227</v>
      </c>
      <c r="AC89" s="101"/>
      <c r="AD89" s="101"/>
    </row>
    <row r="90" spans="2:32" s="91" customFormat="1">
      <c r="B90" s="91">
        <v>85</v>
      </c>
      <c r="C90" s="101" t="s">
        <v>220</v>
      </c>
      <c r="D90" s="101" t="s">
        <v>208</v>
      </c>
      <c r="E90" s="87">
        <v>35.769798999999999</v>
      </c>
      <c r="F90" s="87">
        <v>-91.640972000000005</v>
      </c>
      <c r="G90" s="91" t="s">
        <v>221</v>
      </c>
      <c r="H90" s="91">
        <v>2017</v>
      </c>
      <c r="I90" s="87">
        <v>2017</v>
      </c>
      <c r="J90" s="92"/>
      <c r="K90" s="101" t="s">
        <v>87</v>
      </c>
      <c r="L90" s="101" t="s">
        <v>101</v>
      </c>
      <c r="M90" s="93">
        <v>0.75900000000000001</v>
      </c>
      <c r="N90" s="101"/>
      <c r="P90" s="94"/>
      <c r="Q90" s="101"/>
      <c r="R90" s="101" t="s">
        <v>222</v>
      </c>
      <c r="S90" s="101" t="s">
        <v>223</v>
      </c>
      <c r="T90" s="101"/>
      <c r="U90" s="101" t="s">
        <v>212</v>
      </c>
      <c r="V90" s="101" t="s">
        <v>228</v>
      </c>
      <c r="W90" s="91" t="s">
        <v>229</v>
      </c>
      <c r="X90" s="95" t="s">
        <v>208</v>
      </c>
      <c r="Y90" s="101">
        <v>2019</v>
      </c>
      <c r="Z90" s="101"/>
      <c r="AA90" s="101" t="s">
        <v>230</v>
      </c>
      <c r="AB90" s="101" t="s">
        <v>231</v>
      </c>
      <c r="AC90" s="101" t="s">
        <v>232</v>
      </c>
      <c r="AD90" s="101" t="s">
        <v>233</v>
      </c>
    </row>
    <row r="91" spans="2:32" s="91" customFormat="1">
      <c r="B91" s="91">
        <v>86</v>
      </c>
      <c r="C91" s="101" t="s">
        <v>220</v>
      </c>
      <c r="D91" s="101" t="s">
        <v>208</v>
      </c>
      <c r="E91" s="87">
        <v>35.769798999999999</v>
      </c>
      <c r="F91" s="87">
        <v>-91.640972000000005</v>
      </c>
      <c r="G91" s="87" t="s">
        <v>221</v>
      </c>
      <c r="H91" s="87">
        <v>2021</v>
      </c>
      <c r="I91" s="87">
        <v>2021</v>
      </c>
      <c r="J91" s="88">
        <v>44421</v>
      </c>
      <c r="K91" s="101" t="s">
        <v>87</v>
      </c>
      <c r="L91" s="101" t="s">
        <v>101</v>
      </c>
      <c r="M91" s="89">
        <v>6.125</v>
      </c>
      <c r="N91" s="101"/>
      <c r="O91" s="87"/>
      <c r="P91" s="87"/>
      <c r="Q91" s="101"/>
      <c r="R91" s="101" t="s">
        <v>222</v>
      </c>
      <c r="S91" s="101" t="s">
        <v>223</v>
      </c>
      <c r="T91" s="101"/>
      <c r="U91" s="101" t="s">
        <v>224</v>
      </c>
      <c r="V91" s="101" t="s">
        <v>234</v>
      </c>
      <c r="W91" s="87" t="s">
        <v>220</v>
      </c>
      <c r="X91" s="90" t="s">
        <v>208</v>
      </c>
      <c r="Y91" s="101">
        <v>2022</v>
      </c>
      <c r="Z91" s="101">
        <v>12000</v>
      </c>
      <c r="AA91" s="101" t="s">
        <v>226</v>
      </c>
      <c r="AB91" s="101" t="s">
        <v>227</v>
      </c>
      <c r="AC91" s="101"/>
      <c r="AD91" s="101"/>
      <c r="AF91" s="91" t="s">
        <v>4076</v>
      </c>
    </row>
    <row r="92" spans="2:32" s="91" customFormat="1">
      <c r="B92" s="91">
        <v>87</v>
      </c>
      <c r="C92" s="101" t="s">
        <v>235</v>
      </c>
      <c r="D92" s="101" t="s">
        <v>208</v>
      </c>
      <c r="E92" s="87">
        <v>35.471472400000003</v>
      </c>
      <c r="F92" s="87">
        <v>-93.466572999999997</v>
      </c>
      <c r="G92" s="91" t="s">
        <v>209</v>
      </c>
      <c r="I92" s="87">
        <v>2020</v>
      </c>
      <c r="J92" s="92"/>
      <c r="K92" s="101" t="s">
        <v>87</v>
      </c>
      <c r="L92" s="101" t="s">
        <v>78</v>
      </c>
      <c r="M92" s="93">
        <v>2.86</v>
      </c>
      <c r="N92" s="101" t="s">
        <v>102</v>
      </c>
      <c r="P92" s="94"/>
      <c r="Q92" s="101"/>
      <c r="R92" s="101" t="s">
        <v>236</v>
      </c>
      <c r="S92" s="101" t="s">
        <v>80</v>
      </c>
      <c r="T92" s="101"/>
      <c r="U92" s="101" t="s">
        <v>237</v>
      </c>
      <c r="V92" s="101" t="s">
        <v>238</v>
      </c>
      <c r="W92" s="91" t="s">
        <v>235</v>
      </c>
      <c r="X92" s="95" t="s">
        <v>208</v>
      </c>
      <c r="Y92" s="101">
        <v>2020</v>
      </c>
      <c r="Z92" s="101">
        <v>4400</v>
      </c>
      <c r="AA92" s="101" t="s">
        <v>239</v>
      </c>
      <c r="AB92" s="101" t="s">
        <v>240</v>
      </c>
      <c r="AC92" s="101"/>
      <c r="AD92" s="101"/>
    </row>
    <row r="93" spans="2:32" s="91" customFormat="1">
      <c r="B93" s="91">
        <v>88</v>
      </c>
      <c r="C93" s="101" t="s">
        <v>235</v>
      </c>
      <c r="D93" s="101" t="s">
        <v>208</v>
      </c>
      <c r="E93" s="87">
        <v>35.471472400000003</v>
      </c>
      <c r="F93" s="87">
        <v>-93.466572999999997</v>
      </c>
      <c r="G93" s="91" t="s">
        <v>209</v>
      </c>
      <c r="H93" s="91">
        <v>2017</v>
      </c>
      <c r="I93" s="87">
        <v>2017</v>
      </c>
      <c r="J93" s="92"/>
      <c r="K93" s="101" t="s">
        <v>87</v>
      </c>
      <c r="L93" s="101" t="s">
        <v>78</v>
      </c>
      <c r="M93" s="93">
        <v>6.5</v>
      </c>
      <c r="N93" s="101" t="s">
        <v>102</v>
      </c>
      <c r="P93" s="94"/>
      <c r="Q93" s="101"/>
      <c r="R93" s="101" t="s">
        <v>236</v>
      </c>
      <c r="S93" s="101" t="s">
        <v>80</v>
      </c>
      <c r="T93" s="101"/>
      <c r="U93" s="101" t="s">
        <v>237</v>
      </c>
      <c r="V93" s="101" t="s">
        <v>241</v>
      </c>
      <c r="W93" s="91" t="s">
        <v>235</v>
      </c>
      <c r="X93" s="95" t="s">
        <v>208</v>
      </c>
      <c r="Y93" s="101">
        <v>2017</v>
      </c>
      <c r="Z93" s="101">
        <v>11000</v>
      </c>
      <c r="AA93" s="101" t="s">
        <v>239</v>
      </c>
      <c r="AB93" s="101" t="s">
        <v>240</v>
      </c>
      <c r="AC93" s="101"/>
      <c r="AD93" s="101"/>
    </row>
    <row r="94" spans="2:32" s="91" customFormat="1">
      <c r="B94" s="91">
        <v>89</v>
      </c>
      <c r="C94" s="101" t="s">
        <v>242</v>
      </c>
      <c r="D94" s="101" t="s">
        <v>208</v>
      </c>
      <c r="E94" s="87">
        <v>36.062584299999997</v>
      </c>
      <c r="F94" s="87">
        <v>-94.157432999999997</v>
      </c>
      <c r="G94" s="91" t="s">
        <v>209</v>
      </c>
      <c r="H94" s="91">
        <v>2016</v>
      </c>
      <c r="I94" s="87">
        <v>2016</v>
      </c>
      <c r="J94" s="92">
        <v>42538</v>
      </c>
      <c r="K94" s="101" t="s">
        <v>87</v>
      </c>
      <c r="L94" s="101" t="s">
        <v>243</v>
      </c>
      <c r="M94" s="93">
        <v>0.04</v>
      </c>
      <c r="N94" s="101" t="s">
        <v>244</v>
      </c>
      <c r="O94" s="91">
        <v>25</v>
      </c>
      <c r="P94" s="94"/>
      <c r="Q94" s="101">
        <v>40</v>
      </c>
      <c r="R94" s="101" t="s">
        <v>245</v>
      </c>
      <c r="S94" s="101" t="s">
        <v>80</v>
      </c>
      <c r="T94" s="101"/>
      <c r="U94" s="101" t="s">
        <v>246</v>
      </c>
      <c r="V94" s="101" t="s">
        <v>247</v>
      </c>
      <c r="W94" s="91" t="s">
        <v>242</v>
      </c>
      <c r="X94" s="95" t="s">
        <v>208</v>
      </c>
      <c r="Y94" s="101">
        <v>2016</v>
      </c>
      <c r="Z94" s="101">
        <v>54</v>
      </c>
      <c r="AA94" s="101" t="s">
        <v>248</v>
      </c>
      <c r="AB94" s="101"/>
      <c r="AC94" s="101"/>
      <c r="AD94" s="101"/>
    </row>
    <row r="95" spans="2:32" s="91" customFormat="1">
      <c r="B95" s="91">
        <v>90</v>
      </c>
      <c r="C95" s="101" t="s">
        <v>242</v>
      </c>
      <c r="D95" s="101" t="s">
        <v>208</v>
      </c>
      <c r="E95" s="87">
        <v>36.062584299999997</v>
      </c>
      <c r="F95" s="87">
        <v>-94.157432999999997</v>
      </c>
      <c r="G95" s="91" t="s">
        <v>209</v>
      </c>
      <c r="H95" s="91">
        <v>2018</v>
      </c>
      <c r="I95" s="87">
        <v>2018</v>
      </c>
      <c r="J95" s="92">
        <v>43424</v>
      </c>
      <c r="K95" s="101" t="s">
        <v>87</v>
      </c>
      <c r="L95" s="101" t="s">
        <v>101</v>
      </c>
      <c r="M95" s="93">
        <v>5</v>
      </c>
      <c r="N95" s="101"/>
      <c r="O95" s="91">
        <v>20</v>
      </c>
      <c r="P95" s="94"/>
      <c r="Q95" s="101">
        <v>48</v>
      </c>
      <c r="R95" s="101" t="s">
        <v>246</v>
      </c>
      <c r="S95" s="101" t="s">
        <v>211</v>
      </c>
      <c r="T95" s="101"/>
      <c r="U95" s="101" t="s">
        <v>249</v>
      </c>
      <c r="V95" s="101" t="s">
        <v>250</v>
      </c>
      <c r="W95" s="91" t="s">
        <v>242</v>
      </c>
      <c r="X95" s="95" t="s">
        <v>208</v>
      </c>
      <c r="Y95" s="101">
        <v>2019</v>
      </c>
      <c r="Z95" s="101">
        <v>18300</v>
      </c>
      <c r="AA95" s="101" t="s">
        <v>251</v>
      </c>
      <c r="AB95" s="101"/>
      <c r="AC95" s="101"/>
      <c r="AD95" s="101"/>
      <c r="AF95" s="91" t="s">
        <v>252</v>
      </c>
    </row>
    <row r="96" spans="2:32" s="91" customFormat="1">
      <c r="B96" s="91">
        <v>91</v>
      </c>
      <c r="C96" s="101" t="s">
        <v>253</v>
      </c>
      <c r="D96" s="101" t="s">
        <v>208</v>
      </c>
      <c r="E96" s="87">
        <v>35.215648899999998</v>
      </c>
      <c r="F96" s="87">
        <v>-94.255765999999994</v>
      </c>
      <c r="G96" s="91" t="s">
        <v>209</v>
      </c>
      <c r="H96" s="91">
        <v>2021</v>
      </c>
      <c r="I96" s="87">
        <v>2021</v>
      </c>
      <c r="J96" s="92">
        <v>44207</v>
      </c>
      <c r="K96" s="101" t="s">
        <v>87</v>
      </c>
      <c r="L96" s="101" t="s">
        <v>101</v>
      </c>
      <c r="M96" s="93">
        <v>0.2</v>
      </c>
      <c r="N96" s="101" t="s">
        <v>102</v>
      </c>
      <c r="O96" s="91">
        <v>30</v>
      </c>
      <c r="P96" s="94"/>
      <c r="Q96" s="101"/>
      <c r="R96" s="101" t="s">
        <v>254</v>
      </c>
      <c r="S96" s="101" t="s">
        <v>223</v>
      </c>
      <c r="T96" s="101"/>
      <c r="U96" s="101" t="s">
        <v>237</v>
      </c>
      <c r="V96" s="101" t="s">
        <v>255</v>
      </c>
      <c r="W96" s="91" t="s">
        <v>253</v>
      </c>
      <c r="X96" s="95" t="s">
        <v>208</v>
      </c>
      <c r="Y96" s="101">
        <v>2021</v>
      </c>
      <c r="Z96" s="101"/>
      <c r="AA96" s="101" t="s">
        <v>256</v>
      </c>
      <c r="AB96" s="101" t="s">
        <v>257</v>
      </c>
      <c r="AC96" s="101" t="s">
        <v>258</v>
      </c>
      <c r="AD96" s="101"/>
    </row>
    <row r="97" spans="2:32" s="91" customFormat="1">
      <c r="B97" s="91">
        <v>92</v>
      </c>
      <c r="C97" s="101" t="s">
        <v>253</v>
      </c>
      <c r="D97" s="101" t="s">
        <v>208</v>
      </c>
      <c r="E97" s="87">
        <v>35.215648899999998</v>
      </c>
      <c r="F97" s="87">
        <v>-94.255765999999994</v>
      </c>
      <c r="G97" s="91" t="s">
        <v>209</v>
      </c>
      <c r="H97" s="91">
        <v>2021</v>
      </c>
      <c r="I97" s="87">
        <v>2021</v>
      </c>
      <c r="J97" s="92">
        <v>44207</v>
      </c>
      <c r="K97" s="101" t="s">
        <v>87</v>
      </c>
      <c r="L97" s="101" t="s">
        <v>101</v>
      </c>
      <c r="M97" s="93">
        <v>0.75</v>
      </c>
      <c r="N97" s="101" t="s">
        <v>102</v>
      </c>
      <c r="O97" s="91">
        <v>30</v>
      </c>
      <c r="P97" s="94"/>
      <c r="Q97" s="101"/>
      <c r="R97" s="101" t="s">
        <v>210</v>
      </c>
      <c r="S97" s="101" t="s">
        <v>211</v>
      </c>
      <c r="T97" s="101"/>
      <c r="U97" s="101" t="s">
        <v>237</v>
      </c>
      <c r="V97" s="101" t="s">
        <v>259</v>
      </c>
      <c r="W97" s="91" t="s">
        <v>253</v>
      </c>
      <c r="X97" s="95" t="s">
        <v>208</v>
      </c>
      <c r="Y97" s="101">
        <v>2021</v>
      </c>
      <c r="Z97" s="101"/>
      <c r="AA97" s="101" t="s">
        <v>256</v>
      </c>
      <c r="AB97" s="101" t="s">
        <v>257</v>
      </c>
      <c r="AC97" s="101" t="s">
        <v>258</v>
      </c>
      <c r="AD97" s="101"/>
    </row>
    <row r="98" spans="2:32" s="91" customFormat="1">
      <c r="B98" s="91">
        <v>93</v>
      </c>
      <c r="C98" s="101" t="s">
        <v>260</v>
      </c>
      <c r="D98" s="101" t="s">
        <v>208</v>
      </c>
      <c r="E98" s="87">
        <v>35.718344000000002</v>
      </c>
      <c r="F98" s="87">
        <v>-91.553259999999995</v>
      </c>
      <c r="G98" s="91" t="s">
        <v>221</v>
      </c>
      <c r="H98" s="91">
        <v>2020</v>
      </c>
      <c r="I98" s="87">
        <v>2020</v>
      </c>
      <c r="J98" s="92">
        <v>43831</v>
      </c>
      <c r="K98" s="101" t="s">
        <v>87</v>
      </c>
      <c r="L98" s="101" t="s">
        <v>101</v>
      </c>
      <c r="M98" s="93">
        <v>1.36</v>
      </c>
      <c r="N98" s="101"/>
      <c r="O98" s="91">
        <v>20</v>
      </c>
      <c r="P98" s="94"/>
      <c r="Q98" s="101"/>
      <c r="R98" s="101"/>
      <c r="S98" s="101"/>
      <c r="T98" s="101"/>
      <c r="U98" s="101" t="s">
        <v>261</v>
      </c>
      <c r="V98" s="101" t="s">
        <v>262</v>
      </c>
      <c r="W98" s="91" t="s">
        <v>260</v>
      </c>
      <c r="X98" s="95" t="s">
        <v>208</v>
      </c>
      <c r="Y98" s="101">
        <v>2021</v>
      </c>
      <c r="Z98" s="101"/>
      <c r="AA98" s="101" t="s">
        <v>263</v>
      </c>
      <c r="AB98" s="101" t="s">
        <v>264</v>
      </c>
      <c r="AC98" s="101" t="s">
        <v>265</v>
      </c>
      <c r="AD98" s="101"/>
      <c r="AF98" s="91" t="s">
        <v>266</v>
      </c>
    </row>
    <row r="99" spans="2:32" s="91" customFormat="1">
      <c r="B99" s="91">
        <v>94</v>
      </c>
      <c r="C99" s="101" t="s">
        <v>267</v>
      </c>
      <c r="D99" s="101" t="s">
        <v>208</v>
      </c>
      <c r="E99" s="87">
        <v>34.271166700000002</v>
      </c>
      <c r="F99" s="87">
        <v>-91.924830999999998</v>
      </c>
      <c r="G99" s="91" t="s">
        <v>221</v>
      </c>
      <c r="I99" s="87">
        <v>2019</v>
      </c>
      <c r="J99" s="92"/>
      <c r="K99" s="101" t="s">
        <v>87</v>
      </c>
      <c r="L99" s="101" t="s">
        <v>101</v>
      </c>
      <c r="M99" s="93">
        <v>0.17599999999999999</v>
      </c>
      <c r="N99" s="101"/>
      <c r="O99" s="91">
        <v>20</v>
      </c>
      <c r="P99" s="94"/>
      <c r="Q99" s="101"/>
      <c r="R99" s="101" t="s">
        <v>268</v>
      </c>
      <c r="S99" s="101" t="s">
        <v>223</v>
      </c>
      <c r="T99" s="101"/>
      <c r="U99" s="101" t="s">
        <v>269</v>
      </c>
      <c r="V99" s="101"/>
      <c r="W99" s="91" t="s">
        <v>270</v>
      </c>
      <c r="X99" s="95" t="s">
        <v>208</v>
      </c>
      <c r="Y99" s="101">
        <v>2019</v>
      </c>
      <c r="Z99" s="101">
        <v>250</v>
      </c>
      <c r="AA99" s="101" t="s">
        <v>271</v>
      </c>
      <c r="AB99" s="101"/>
      <c r="AC99" s="101"/>
      <c r="AD99" s="101"/>
    </row>
    <row r="100" spans="2:32" s="91" customFormat="1">
      <c r="B100" s="91">
        <v>95</v>
      </c>
      <c r="C100" s="101" t="s">
        <v>272</v>
      </c>
      <c r="D100" s="101" t="s">
        <v>208</v>
      </c>
      <c r="E100" s="87">
        <v>33.935966299999997</v>
      </c>
      <c r="F100" s="87">
        <v>-91.771326999999999</v>
      </c>
      <c r="G100" s="91" t="s">
        <v>209</v>
      </c>
      <c r="H100" s="91">
        <v>2020</v>
      </c>
      <c r="I100" s="87">
        <v>2020</v>
      </c>
      <c r="J100" s="92">
        <v>44135</v>
      </c>
      <c r="K100" s="101" t="s">
        <v>87</v>
      </c>
      <c r="L100" s="101" t="s">
        <v>78</v>
      </c>
      <c r="M100" s="93">
        <v>0.19835692876860742</v>
      </c>
      <c r="N100" s="101"/>
      <c r="O100" s="91">
        <v>20</v>
      </c>
      <c r="P100" s="94"/>
      <c r="Q100" s="101"/>
      <c r="R100" s="101" t="s">
        <v>254</v>
      </c>
      <c r="S100" s="101" t="s">
        <v>211</v>
      </c>
      <c r="T100" s="101"/>
      <c r="U100" s="101" t="s">
        <v>273</v>
      </c>
      <c r="V100" s="101" t="s">
        <v>274</v>
      </c>
      <c r="W100" s="91" t="s">
        <v>275</v>
      </c>
      <c r="X100" s="95" t="s">
        <v>208</v>
      </c>
      <c r="Y100" s="101">
        <v>2021</v>
      </c>
      <c r="Z100" s="101">
        <v>278.01707136208017</v>
      </c>
      <c r="AA100" s="101" t="s">
        <v>276</v>
      </c>
      <c r="AB100" s="101" t="s">
        <v>277</v>
      </c>
      <c r="AC100" s="101"/>
      <c r="AD100" s="101"/>
    </row>
    <row r="101" spans="2:32" s="91" customFormat="1">
      <c r="B101" s="91">
        <v>96</v>
      </c>
      <c r="C101" s="101" t="s">
        <v>278</v>
      </c>
      <c r="D101" s="101" t="s">
        <v>208</v>
      </c>
      <c r="E101" s="87">
        <v>36.058402100000002</v>
      </c>
      <c r="F101" s="87">
        <v>-90.497328999999993</v>
      </c>
      <c r="G101" s="91" t="s">
        <v>221</v>
      </c>
      <c r="H101" s="91">
        <v>2020</v>
      </c>
      <c r="I101" s="87">
        <v>2020</v>
      </c>
      <c r="J101" s="92">
        <v>44068</v>
      </c>
      <c r="K101" s="101" t="s">
        <v>87</v>
      </c>
      <c r="L101" s="101" t="s">
        <v>78</v>
      </c>
      <c r="M101" s="93">
        <v>1.44</v>
      </c>
      <c r="N101" s="101"/>
      <c r="P101" s="94"/>
      <c r="Q101" s="101"/>
      <c r="R101" s="101" t="s">
        <v>279</v>
      </c>
      <c r="S101" s="101" t="s">
        <v>80</v>
      </c>
      <c r="T101" s="101"/>
      <c r="U101" s="101" t="s">
        <v>280</v>
      </c>
      <c r="V101" s="101" t="s">
        <v>281</v>
      </c>
      <c r="X101" s="95" t="s">
        <v>208</v>
      </c>
      <c r="Y101" s="101">
        <v>2021</v>
      </c>
      <c r="Z101" s="101"/>
      <c r="AA101" s="101" t="s">
        <v>282</v>
      </c>
      <c r="AB101" s="101" t="s">
        <v>283</v>
      </c>
      <c r="AC101" s="101"/>
      <c r="AD101" s="101"/>
    </row>
    <row r="102" spans="2:32" s="91" customFormat="1">
      <c r="B102" s="91">
        <v>97</v>
      </c>
      <c r="C102" s="101" t="s">
        <v>284</v>
      </c>
      <c r="D102" s="101" t="s">
        <v>208</v>
      </c>
      <c r="E102" s="87">
        <v>35.292032499999998</v>
      </c>
      <c r="F102" s="87">
        <v>-93.729917</v>
      </c>
      <c r="G102" s="91" t="s">
        <v>209</v>
      </c>
      <c r="H102" s="91">
        <v>2020</v>
      </c>
      <c r="I102" s="87">
        <v>2020</v>
      </c>
      <c r="J102" s="92">
        <v>44055</v>
      </c>
      <c r="K102" s="101" t="s">
        <v>87</v>
      </c>
      <c r="L102" s="101" t="s">
        <v>78</v>
      </c>
      <c r="M102" s="93">
        <v>1.5</v>
      </c>
      <c r="N102" s="101"/>
      <c r="O102" s="91">
        <v>20</v>
      </c>
      <c r="P102" s="94"/>
      <c r="Q102" s="101"/>
      <c r="R102" s="101" t="s">
        <v>210</v>
      </c>
      <c r="S102" s="101" t="s">
        <v>211</v>
      </c>
      <c r="T102" s="101"/>
      <c r="U102" s="101" t="s">
        <v>285</v>
      </c>
      <c r="V102" s="101"/>
      <c r="W102" s="91" t="s">
        <v>284</v>
      </c>
      <c r="X102" s="95" t="s">
        <v>208</v>
      </c>
      <c r="Y102" s="101">
        <v>2020</v>
      </c>
      <c r="Z102" s="101">
        <v>2829.8</v>
      </c>
      <c r="AA102" s="101" t="s">
        <v>286</v>
      </c>
      <c r="AB102" s="101"/>
      <c r="AC102" s="101"/>
      <c r="AD102" s="101"/>
    </row>
    <row r="103" spans="2:32" s="91" customFormat="1">
      <c r="B103" s="91">
        <v>98</v>
      </c>
      <c r="C103" s="101" t="s">
        <v>287</v>
      </c>
      <c r="D103" s="101" t="s">
        <v>208</v>
      </c>
      <c r="E103" s="87">
        <v>37.231423200000002</v>
      </c>
      <c r="F103" s="87">
        <v>-89.118342699999999</v>
      </c>
      <c r="G103" s="87" t="s">
        <v>221</v>
      </c>
      <c r="H103" s="87">
        <v>2019</v>
      </c>
      <c r="I103" s="87">
        <v>2019</v>
      </c>
      <c r="J103" s="88">
        <v>43748</v>
      </c>
      <c r="K103" s="101" t="s">
        <v>87</v>
      </c>
      <c r="L103" s="101" t="s">
        <v>101</v>
      </c>
      <c r="M103" s="89">
        <v>0.25</v>
      </c>
      <c r="N103" s="101"/>
      <c r="O103" s="87">
        <v>20</v>
      </c>
      <c r="P103" s="87"/>
      <c r="Q103" s="101">
        <v>49</v>
      </c>
      <c r="R103" s="101" t="s">
        <v>288</v>
      </c>
      <c r="S103" s="101" t="s">
        <v>211</v>
      </c>
      <c r="T103" s="101"/>
      <c r="U103" s="101" t="s">
        <v>289</v>
      </c>
      <c r="V103" s="101" t="s">
        <v>290</v>
      </c>
      <c r="W103" s="87" t="s">
        <v>291</v>
      </c>
      <c r="X103" s="90" t="s">
        <v>208</v>
      </c>
      <c r="Y103" s="101">
        <v>2021</v>
      </c>
      <c r="Z103" s="101"/>
      <c r="AA103" s="101" t="s">
        <v>292</v>
      </c>
      <c r="AB103" s="101" t="s">
        <v>293</v>
      </c>
      <c r="AC103" s="101" t="s">
        <v>294</v>
      </c>
      <c r="AD103" s="101"/>
    </row>
    <row r="104" spans="2:32" s="91" customFormat="1">
      <c r="B104" s="91">
        <v>99</v>
      </c>
      <c r="C104" s="101" t="s">
        <v>287</v>
      </c>
      <c r="D104" s="101" t="s">
        <v>208</v>
      </c>
      <c r="E104" s="87">
        <v>37.231423200000002</v>
      </c>
      <c r="F104" s="87">
        <v>-89.118342699999999</v>
      </c>
      <c r="G104" s="87" t="s">
        <v>221</v>
      </c>
      <c r="H104" s="87">
        <v>2019</v>
      </c>
      <c r="I104" s="87">
        <v>2019</v>
      </c>
      <c r="J104" s="88">
        <v>43748</v>
      </c>
      <c r="K104" s="101" t="s">
        <v>87</v>
      </c>
      <c r="L104" s="101" t="s">
        <v>101</v>
      </c>
      <c r="M104" s="89">
        <v>4.625</v>
      </c>
      <c r="N104" s="101"/>
      <c r="O104" s="87">
        <v>20</v>
      </c>
      <c r="P104" s="87"/>
      <c r="Q104" s="101">
        <v>49</v>
      </c>
      <c r="R104" s="101" t="s">
        <v>288</v>
      </c>
      <c r="S104" s="101" t="s">
        <v>211</v>
      </c>
      <c r="T104" s="101"/>
      <c r="U104" s="101" t="s">
        <v>289</v>
      </c>
      <c r="V104" s="101" t="s">
        <v>295</v>
      </c>
      <c r="W104" s="87" t="s">
        <v>291</v>
      </c>
      <c r="X104" s="90" t="s">
        <v>208</v>
      </c>
      <c r="Y104" s="101">
        <v>2022</v>
      </c>
      <c r="Z104" s="101"/>
      <c r="AA104" s="101" t="s">
        <v>292</v>
      </c>
      <c r="AB104" s="101" t="s">
        <v>293</v>
      </c>
      <c r="AC104" s="101" t="s">
        <v>294</v>
      </c>
      <c r="AD104" s="101"/>
    </row>
    <row r="105" spans="2:32" s="91" customFormat="1">
      <c r="B105" s="91">
        <v>100</v>
      </c>
      <c r="C105" s="101" t="s">
        <v>296</v>
      </c>
      <c r="D105" s="101" t="s">
        <v>208</v>
      </c>
      <c r="E105" s="87">
        <v>36.332019699999996</v>
      </c>
      <c r="F105" s="87">
        <v>-94.118536599999999</v>
      </c>
      <c r="G105" s="87" t="s">
        <v>209</v>
      </c>
      <c r="H105" s="87">
        <v>2021</v>
      </c>
      <c r="I105" s="87">
        <v>2021</v>
      </c>
      <c r="J105" s="88">
        <v>44503</v>
      </c>
      <c r="K105" s="101" t="s">
        <v>87</v>
      </c>
      <c r="L105" s="101" t="s">
        <v>101</v>
      </c>
      <c r="M105" s="89">
        <v>0.54810000000000003</v>
      </c>
      <c r="N105" s="101"/>
      <c r="O105" s="87">
        <v>30</v>
      </c>
      <c r="P105" s="87"/>
      <c r="Q105" s="101"/>
      <c r="R105" s="101"/>
      <c r="S105" s="101"/>
      <c r="T105" s="101"/>
      <c r="U105" s="101" t="s">
        <v>297</v>
      </c>
      <c r="V105" s="101" t="s">
        <v>298</v>
      </c>
      <c r="W105" s="87" t="s">
        <v>296</v>
      </c>
      <c r="X105" s="90" t="s">
        <v>208</v>
      </c>
      <c r="Y105" s="101">
        <v>2023</v>
      </c>
      <c r="Z105" s="101"/>
      <c r="AA105" s="101" t="s">
        <v>299</v>
      </c>
      <c r="AB105" s="101" t="s">
        <v>300</v>
      </c>
      <c r="AC105" s="101" t="s">
        <v>301</v>
      </c>
      <c r="AD105" s="101"/>
    </row>
    <row r="106" spans="2:32" s="91" customFormat="1">
      <c r="B106" s="91">
        <v>101</v>
      </c>
      <c r="C106" s="101" t="s">
        <v>296</v>
      </c>
      <c r="D106" s="101" t="s">
        <v>208</v>
      </c>
      <c r="E106" s="87">
        <v>36.332019699999996</v>
      </c>
      <c r="F106" s="87">
        <v>-94.118536599999999</v>
      </c>
      <c r="G106" s="87" t="s">
        <v>209</v>
      </c>
      <c r="H106" s="87">
        <v>2021</v>
      </c>
      <c r="I106" s="87">
        <v>2021</v>
      </c>
      <c r="J106" s="88">
        <v>44503</v>
      </c>
      <c r="K106" s="101" t="s">
        <v>87</v>
      </c>
      <c r="L106" s="101" t="s">
        <v>101</v>
      </c>
      <c r="M106" s="89">
        <v>1.7749999999999999</v>
      </c>
      <c r="N106" s="101"/>
      <c r="O106" s="87">
        <v>30</v>
      </c>
      <c r="P106" s="87"/>
      <c r="Q106" s="101"/>
      <c r="R106" s="101"/>
      <c r="S106" s="101"/>
      <c r="T106" s="101"/>
      <c r="U106" s="101" t="s">
        <v>297</v>
      </c>
      <c r="V106" s="101" t="s">
        <v>302</v>
      </c>
      <c r="W106" s="87" t="s">
        <v>296</v>
      </c>
      <c r="X106" s="90" t="s">
        <v>208</v>
      </c>
      <c r="Y106" s="101">
        <v>2023</v>
      </c>
      <c r="Z106" s="101"/>
      <c r="AA106" s="101" t="s">
        <v>299</v>
      </c>
      <c r="AB106" s="101" t="s">
        <v>300</v>
      </c>
      <c r="AC106" s="101" t="s">
        <v>301</v>
      </c>
      <c r="AD106" s="101"/>
    </row>
    <row r="107" spans="2:32" s="91" customFormat="1">
      <c r="B107" s="91">
        <v>102</v>
      </c>
      <c r="C107" s="101" t="s">
        <v>296</v>
      </c>
      <c r="D107" s="101" t="s">
        <v>208</v>
      </c>
      <c r="E107" s="87">
        <v>36.332019699999996</v>
      </c>
      <c r="F107" s="87">
        <v>-94.118536599999999</v>
      </c>
      <c r="G107" s="87" t="s">
        <v>209</v>
      </c>
      <c r="H107" s="87">
        <v>2021</v>
      </c>
      <c r="I107" s="87">
        <v>2021</v>
      </c>
      <c r="J107" s="88">
        <v>44503</v>
      </c>
      <c r="K107" s="101" t="s">
        <v>87</v>
      </c>
      <c r="L107" s="101" t="s">
        <v>101</v>
      </c>
      <c r="M107" s="89">
        <v>2.29</v>
      </c>
      <c r="N107" s="101"/>
      <c r="O107" s="87">
        <v>30</v>
      </c>
      <c r="P107" s="87"/>
      <c r="Q107" s="101"/>
      <c r="R107" s="101"/>
      <c r="S107" s="101"/>
      <c r="T107" s="101"/>
      <c r="U107" s="101" t="s">
        <v>297</v>
      </c>
      <c r="V107" s="101" t="s">
        <v>303</v>
      </c>
      <c r="W107" s="87" t="s">
        <v>296</v>
      </c>
      <c r="X107" s="90" t="s">
        <v>208</v>
      </c>
      <c r="Y107" s="101">
        <v>2023</v>
      </c>
      <c r="Z107" s="101"/>
      <c r="AA107" s="101" t="s">
        <v>299</v>
      </c>
      <c r="AB107" s="101" t="s">
        <v>300</v>
      </c>
      <c r="AC107" s="101" t="s">
        <v>301</v>
      </c>
      <c r="AD107" s="101"/>
    </row>
    <row r="108" spans="2:32" s="91" customFormat="1">
      <c r="B108" s="91">
        <v>103</v>
      </c>
      <c r="C108" s="101" t="s">
        <v>304</v>
      </c>
      <c r="D108" s="101" t="s">
        <v>208</v>
      </c>
      <c r="E108" s="87">
        <v>36.1867442</v>
      </c>
      <c r="F108" s="87">
        <v>-94.128814000000006</v>
      </c>
      <c r="G108" s="87" t="s">
        <v>209</v>
      </c>
      <c r="H108" s="87">
        <v>2021</v>
      </c>
      <c r="I108" s="87">
        <v>2021</v>
      </c>
      <c r="J108" s="88">
        <v>44336</v>
      </c>
      <c r="K108" s="101" t="s">
        <v>87</v>
      </c>
      <c r="L108" s="101" t="s">
        <v>101</v>
      </c>
      <c r="M108" s="89">
        <v>2.38</v>
      </c>
      <c r="N108" s="101"/>
      <c r="O108" s="87"/>
      <c r="P108" s="87"/>
      <c r="Q108" s="101"/>
      <c r="R108" s="101" t="s">
        <v>246</v>
      </c>
      <c r="S108" s="101" t="s">
        <v>211</v>
      </c>
      <c r="T108" s="101"/>
      <c r="U108" s="101" t="s">
        <v>305</v>
      </c>
      <c r="V108" s="101" t="s">
        <v>306</v>
      </c>
      <c r="W108" s="87" t="s">
        <v>304</v>
      </c>
      <c r="X108" s="90" t="s">
        <v>208</v>
      </c>
      <c r="Y108" s="101">
        <v>2022</v>
      </c>
      <c r="Z108" s="101"/>
      <c r="AA108" s="101" t="s">
        <v>307</v>
      </c>
      <c r="AB108" s="101" t="s">
        <v>308</v>
      </c>
      <c r="AC108" s="101" t="s">
        <v>309</v>
      </c>
      <c r="AD108" s="101"/>
      <c r="AF108" s="91" t="s">
        <v>4077</v>
      </c>
    </row>
    <row r="109" spans="2:32" s="91" customFormat="1">
      <c r="B109" s="91">
        <v>104</v>
      </c>
      <c r="C109" s="101" t="s">
        <v>304</v>
      </c>
      <c r="D109" s="101" t="s">
        <v>208</v>
      </c>
      <c r="E109" s="87">
        <v>36.1867442</v>
      </c>
      <c r="F109" s="87">
        <v>-94.128814000000006</v>
      </c>
      <c r="G109" s="87" t="s">
        <v>209</v>
      </c>
      <c r="H109" s="87">
        <v>2021</v>
      </c>
      <c r="I109" s="87">
        <v>2021</v>
      </c>
      <c r="J109" s="88">
        <v>44367</v>
      </c>
      <c r="K109" s="101" t="s">
        <v>87</v>
      </c>
      <c r="L109" s="101" t="s">
        <v>78</v>
      </c>
      <c r="M109" s="89">
        <v>2.7</v>
      </c>
      <c r="N109" s="101"/>
      <c r="O109" s="87">
        <v>20</v>
      </c>
      <c r="P109" s="87"/>
      <c r="Q109" s="101">
        <v>55</v>
      </c>
      <c r="R109" s="101" t="s">
        <v>246</v>
      </c>
      <c r="S109" s="101" t="s">
        <v>211</v>
      </c>
      <c r="T109" s="101"/>
      <c r="U109" s="101" t="s">
        <v>310</v>
      </c>
      <c r="V109" s="101" t="s">
        <v>311</v>
      </c>
      <c r="W109" s="87" t="s">
        <v>304</v>
      </c>
      <c r="X109" s="90" t="s">
        <v>208</v>
      </c>
      <c r="Y109" s="101">
        <v>2021</v>
      </c>
      <c r="Z109" s="101">
        <v>4000</v>
      </c>
      <c r="AA109" s="101" t="s">
        <v>312</v>
      </c>
      <c r="AB109" s="101" t="s">
        <v>313</v>
      </c>
      <c r="AC109" s="101" t="s">
        <v>314</v>
      </c>
      <c r="AD109" s="101"/>
      <c r="AF109" s="91" t="s">
        <v>4078</v>
      </c>
    </row>
    <row r="110" spans="2:32" s="91" customFormat="1">
      <c r="B110" s="91">
        <v>105</v>
      </c>
      <c r="C110" s="101" t="s">
        <v>315</v>
      </c>
      <c r="D110" s="101" t="s">
        <v>208</v>
      </c>
      <c r="E110" s="87">
        <v>35.967262499999997</v>
      </c>
      <c r="F110" s="87">
        <v>-94.228065999999998</v>
      </c>
      <c r="G110" s="91" t="s">
        <v>209</v>
      </c>
      <c r="H110" s="91">
        <v>2019</v>
      </c>
      <c r="I110" s="87">
        <v>2019</v>
      </c>
      <c r="J110" s="92">
        <v>43625</v>
      </c>
      <c r="K110" s="101" t="s">
        <v>87</v>
      </c>
      <c r="L110" s="101" t="s">
        <v>101</v>
      </c>
      <c r="M110" s="93">
        <v>2.0110000000000001</v>
      </c>
      <c r="N110" s="101"/>
      <c r="P110" s="94"/>
      <c r="Q110" s="101"/>
      <c r="R110" s="101" t="s">
        <v>268</v>
      </c>
      <c r="S110" s="101" t="s">
        <v>223</v>
      </c>
      <c r="T110" s="101"/>
      <c r="U110" s="101" t="s">
        <v>269</v>
      </c>
      <c r="V110" s="101"/>
      <c r="W110" s="91" t="s">
        <v>315</v>
      </c>
      <c r="X110" s="95" t="s">
        <v>208</v>
      </c>
      <c r="Y110" s="101">
        <v>2020</v>
      </c>
      <c r="Z110" s="101"/>
      <c r="AA110" s="101" t="s">
        <v>316</v>
      </c>
      <c r="AB110" s="101"/>
      <c r="AC110" s="101"/>
      <c r="AD110" s="101"/>
    </row>
    <row r="111" spans="2:32" s="91" customFormat="1">
      <c r="B111" s="91">
        <v>106</v>
      </c>
      <c r="C111" s="101" t="s">
        <v>317</v>
      </c>
      <c r="D111" s="101" t="s">
        <v>208</v>
      </c>
      <c r="E111" s="87">
        <v>35.246304199999997</v>
      </c>
      <c r="F111" s="87">
        <v>-91.716969000000006</v>
      </c>
      <c r="G111" s="91" t="s">
        <v>209</v>
      </c>
      <c r="H111" s="91">
        <v>2021</v>
      </c>
      <c r="I111" s="87">
        <v>2021</v>
      </c>
      <c r="J111" s="92">
        <v>44210</v>
      </c>
      <c r="K111" s="101" t="s">
        <v>87</v>
      </c>
      <c r="L111" s="101" t="s">
        <v>101</v>
      </c>
      <c r="M111" s="93">
        <v>0.68100000000000005</v>
      </c>
      <c r="N111" s="101" t="s">
        <v>102</v>
      </c>
      <c r="P111" s="94"/>
      <c r="Q111" s="101"/>
      <c r="R111" s="101" t="s">
        <v>222</v>
      </c>
      <c r="S111" s="101" t="s">
        <v>223</v>
      </c>
      <c r="T111" s="101"/>
      <c r="U111" s="101" t="s">
        <v>237</v>
      </c>
      <c r="V111" s="101" t="s">
        <v>318</v>
      </c>
      <c r="W111" s="91" t="s">
        <v>319</v>
      </c>
      <c r="X111" s="95" t="s">
        <v>208</v>
      </c>
      <c r="Y111" s="101"/>
      <c r="Z111" s="101"/>
      <c r="AA111" s="101" t="s">
        <v>320</v>
      </c>
      <c r="AB111" s="101"/>
      <c r="AC111" s="101"/>
      <c r="AD111" s="101"/>
      <c r="AF111" s="91" t="s">
        <v>4079</v>
      </c>
    </row>
    <row r="112" spans="2:32" s="91" customFormat="1">
      <c r="B112" s="91">
        <v>107</v>
      </c>
      <c r="C112" s="101" t="s">
        <v>321</v>
      </c>
      <c r="D112" s="101" t="s">
        <v>322</v>
      </c>
      <c r="E112" s="87">
        <v>37.609029100000001</v>
      </c>
      <c r="F112" s="87">
        <v>-121.89914</v>
      </c>
      <c r="G112" s="91" t="s">
        <v>323</v>
      </c>
      <c r="H112" s="91">
        <v>2015</v>
      </c>
      <c r="I112" s="87">
        <v>2015</v>
      </c>
      <c r="J112" s="92">
        <v>42136</v>
      </c>
      <c r="K112" s="101" t="s">
        <v>87</v>
      </c>
      <c r="L112" s="101" t="s">
        <v>101</v>
      </c>
      <c r="M112" s="93">
        <v>3</v>
      </c>
      <c r="N112" s="101" t="s">
        <v>102</v>
      </c>
      <c r="O112" s="91">
        <v>20</v>
      </c>
      <c r="P112" s="94"/>
      <c r="Q112" s="101"/>
      <c r="R112" s="101" t="s">
        <v>324</v>
      </c>
      <c r="S112" s="101" t="s">
        <v>223</v>
      </c>
      <c r="T112" s="101"/>
      <c r="U112" s="101" t="s">
        <v>143</v>
      </c>
      <c r="V112" s="101" t="s">
        <v>325</v>
      </c>
      <c r="W112" s="91" t="s">
        <v>321</v>
      </c>
      <c r="X112" s="95" t="s">
        <v>322</v>
      </c>
      <c r="Y112" s="101">
        <v>2015</v>
      </c>
      <c r="Z112" s="101"/>
      <c r="AA112" s="101" t="s">
        <v>326</v>
      </c>
      <c r="AB112" s="101"/>
      <c r="AC112" s="101"/>
      <c r="AD112" s="101"/>
    </row>
    <row r="113" spans="2:32" s="91" customFormat="1">
      <c r="B113" s="91">
        <v>108</v>
      </c>
      <c r="C113" s="101" t="s">
        <v>327</v>
      </c>
      <c r="D113" s="101" t="s">
        <v>322</v>
      </c>
      <c r="E113" s="87">
        <v>33.834029200000003</v>
      </c>
      <c r="F113" s="87">
        <v>-117.93349000000001</v>
      </c>
      <c r="G113" s="87" t="s">
        <v>323</v>
      </c>
      <c r="H113" s="87"/>
      <c r="I113" s="87">
        <v>2016</v>
      </c>
      <c r="J113" s="88">
        <v>42547</v>
      </c>
      <c r="K113" s="101" t="s">
        <v>87</v>
      </c>
      <c r="L113" s="101" t="s">
        <v>78</v>
      </c>
      <c r="M113" s="89">
        <v>2</v>
      </c>
      <c r="N113" s="101"/>
      <c r="O113" s="87">
        <v>25</v>
      </c>
      <c r="P113" s="87"/>
      <c r="Q113" s="101"/>
      <c r="R113" s="101" t="s">
        <v>328</v>
      </c>
      <c r="S113" s="101" t="s">
        <v>80</v>
      </c>
      <c r="T113" s="101"/>
      <c r="U113" s="101" t="s">
        <v>329</v>
      </c>
      <c r="V113" s="101" t="s">
        <v>330</v>
      </c>
      <c r="W113" s="87" t="s">
        <v>331</v>
      </c>
      <c r="X113" s="90" t="s">
        <v>322</v>
      </c>
      <c r="Y113" s="101">
        <v>2016</v>
      </c>
      <c r="Z113" s="101">
        <v>4500</v>
      </c>
      <c r="AA113" s="101" t="s">
        <v>332</v>
      </c>
      <c r="AB113" s="101" t="s">
        <v>333</v>
      </c>
      <c r="AC113" s="101" t="s">
        <v>334</v>
      </c>
      <c r="AD113" s="101" t="s">
        <v>335</v>
      </c>
    </row>
    <row r="114" spans="2:32" s="91" customFormat="1">
      <c r="B114" s="91">
        <v>109</v>
      </c>
      <c r="C114" s="101" t="s">
        <v>327</v>
      </c>
      <c r="D114" s="101" t="s">
        <v>322</v>
      </c>
      <c r="E114" s="87">
        <v>33.834029200000003</v>
      </c>
      <c r="F114" s="87">
        <v>-117.93349000000001</v>
      </c>
      <c r="G114" s="91" t="s">
        <v>323</v>
      </c>
      <c r="H114" s="91">
        <v>2018</v>
      </c>
      <c r="I114" s="87">
        <v>2018</v>
      </c>
      <c r="J114" s="92">
        <v>43314</v>
      </c>
      <c r="K114" s="101" t="s">
        <v>87</v>
      </c>
      <c r="L114" s="101" t="s">
        <v>78</v>
      </c>
      <c r="M114" s="93">
        <v>36.000999999999998</v>
      </c>
      <c r="N114" s="101" t="s">
        <v>244</v>
      </c>
      <c r="O114" s="91">
        <v>25</v>
      </c>
      <c r="P114" s="94"/>
      <c r="Q114" s="101"/>
      <c r="R114" s="101" t="s">
        <v>336</v>
      </c>
      <c r="S114" s="101" t="s">
        <v>200</v>
      </c>
      <c r="T114" s="101"/>
      <c r="U114" s="101" t="s">
        <v>337</v>
      </c>
      <c r="V114" s="101" t="s">
        <v>338</v>
      </c>
      <c r="W114" s="91" t="s">
        <v>339</v>
      </c>
      <c r="X114" s="95" t="s">
        <v>322</v>
      </c>
      <c r="Y114" s="101">
        <v>2021</v>
      </c>
      <c r="Z114" s="101"/>
      <c r="AA114" s="101" t="s">
        <v>340</v>
      </c>
      <c r="AB114" s="101" t="s">
        <v>341</v>
      </c>
      <c r="AC114" s="101" t="s">
        <v>342</v>
      </c>
      <c r="AD114" s="101"/>
      <c r="AF114" s="91" t="s">
        <v>4080</v>
      </c>
    </row>
    <row r="115" spans="2:32" s="91" customFormat="1">
      <c r="B115" s="91">
        <v>110</v>
      </c>
      <c r="C115" s="101" t="s">
        <v>343</v>
      </c>
      <c r="D115" s="101" t="s">
        <v>322</v>
      </c>
      <c r="E115" s="87">
        <v>34.500831099999999</v>
      </c>
      <c r="F115" s="87">
        <v>-117.18588</v>
      </c>
      <c r="G115" s="87" t="s">
        <v>323</v>
      </c>
      <c r="H115" s="87">
        <v>2021</v>
      </c>
      <c r="I115" s="87">
        <v>2021</v>
      </c>
      <c r="J115" s="88"/>
      <c r="K115" s="101" t="s">
        <v>344</v>
      </c>
      <c r="L115" s="101" t="s">
        <v>78</v>
      </c>
      <c r="M115" s="89">
        <v>2</v>
      </c>
      <c r="N115" s="101"/>
      <c r="O115" s="87">
        <v>15</v>
      </c>
      <c r="P115" s="87"/>
      <c r="Q115" s="101"/>
      <c r="R115" s="101" t="s">
        <v>343</v>
      </c>
      <c r="S115" s="101" t="s">
        <v>345</v>
      </c>
      <c r="T115" s="101"/>
      <c r="U115" s="101"/>
      <c r="V115" s="101" t="s">
        <v>346</v>
      </c>
      <c r="W115" s="87"/>
      <c r="X115" s="90" t="s">
        <v>347</v>
      </c>
      <c r="Y115" s="101">
        <v>2021</v>
      </c>
      <c r="Z115" s="101"/>
      <c r="AA115" s="101" t="s">
        <v>348</v>
      </c>
      <c r="AB115" s="101"/>
      <c r="AC115" s="101"/>
      <c r="AD115" s="101"/>
    </row>
    <row r="116" spans="2:32" s="91" customFormat="1">
      <c r="B116" s="91">
        <v>111</v>
      </c>
      <c r="C116" s="101" t="s">
        <v>343</v>
      </c>
      <c r="D116" s="101" t="s">
        <v>322</v>
      </c>
      <c r="E116" s="87">
        <v>34.500831099999999</v>
      </c>
      <c r="F116" s="87">
        <v>-117.18588</v>
      </c>
      <c r="G116" s="91" t="s">
        <v>323</v>
      </c>
      <c r="H116" s="91">
        <v>2020</v>
      </c>
      <c r="I116" s="87">
        <v>2020</v>
      </c>
      <c r="J116" s="92">
        <v>44147</v>
      </c>
      <c r="K116" s="101" t="s">
        <v>344</v>
      </c>
      <c r="L116" s="101" t="s">
        <v>78</v>
      </c>
      <c r="M116" s="93">
        <v>4.5999999999999996</v>
      </c>
      <c r="N116" s="101"/>
      <c r="O116" s="91">
        <v>12</v>
      </c>
      <c r="P116" s="94"/>
      <c r="Q116" s="101"/>
      <c r="R116" s="101" t="s">
        <v>343</v>
      </c>
      <c r="S116" s="101" t="s">
        <v>345</v>
      </c>
      <c r="T116" s="101"/>
      <c r="U116" s="101" t="s">
        <v>349</v>
      </c>
      <c r="V116" s="101" t="s">
        <v>350</v>
      </c>
      <c r="W116" s="91" t="s">
        <v>351</v>
      </c>
      <c r="X116" s="95" t="s">
        <v>322</v>
      </c>
      <c r="Y116" s="101">
        <v>2021</v>
      </c>
      <c r="Z116" s="101"/>
      <c r="AA116" s="101" t="s">
        <v>352</v>
      </c>
      <c r="AB116" s="101" t="s">
        <v>353</v>
      </c>
      <c r="AC116" s="101" t="s">
        <v>354</v>
      </c>
      <c r="AD116" s="101"/>
    </row>
    <row r="117" spans="2:32" s="91" customFormat="1">
      <c r="B117" s="91">
        <v>112</v>
      </c>
      <c r="C117" s="101" t="s">
        <v>343</v>
      </c>
      <c r="D117" s="101" t="s">
        <v>322</v>
      </c>
      <c r="E117" s="87">
        <v>34.500831099999999</v>
      </c>
      <c r="F117" s="87">
        <v>-117.18588</v>
      </c>
      <c r="G117" s="91" t="s">
        <v>323</v>
      </c>
      <c r="H117" s="91">
        <v>2019</v>
      </c>
      <c r="I117" s="87">
        <v>2019</v>
      </c>
      <c r="J117" s="92">
        <v>43696</v>
      </c>
      <c r="K117" s="101" t="s">
        <v>344</v>
      </c>
      <c r="L117" s="101" t="s">
        <v>78</v>
      </c>
      <c r="M117" s="93">
        <v>5</v>
      </c>
      <c r="N117" s="101"/>
      <c r="O117" s="91">
        <v>10</v>
      </c>
      <c r="P117" s="94"/>
      <c r="Q117" s="101"/>
      <c r="R117" s="101" t="s">
        <v>343</v>
      </c>
      <c r="S117" s="101" t="s">
        <v>345</v>
      </c>
      <c r="T117" s="101"/>
      <c r="U117" s="101" t="s">
        <v>355</v>
      </c>
      <c r="V117" s="101" t="s">
        <v>356</v>
      </c>
      <c r="W117" s="91" t="s">
        <v>357</v>
      </c>
      <c r="X117" s="95" t="s">
        <v>322</v>
      </c>
      <c r="Y117" s="101">
        <v>2003</v>
      </c>
      <c r="Z117" s="101">
        <v>70000</v>
      </c>
      <c r="AA117" s="101" t="s">
        <v>358</v>
      </c>
      <c r="AB117" s="101" t="s">
        <v>359</v>
      </c>
      <c r="AC117" s="101" t="s">
        <v>360</v>
      </c>
      <c r="AD117" s="101" t="s">
        <v>361</v>
      </c>
      <c r="AF117" s="91" t="s">
        <v>362</v>
      </c>
    </row>
    <row r="118" spans="2:32" s="91" customFormat="1">
      <c r="B118" s="91">
        <v>113</v>
      </c>
      <c r="C118" s="101" t="s">
        <v>363</v>
      </c>
      <c r="D118" s="101" t="s">
        <v>322</v>
      </c>
      <c r="E118" s="87">
        <v>35.373871200000004</v>
      </c>
      <c r="F118" s="87">
        <v>-119.01946</v>
      </c>
      <c r="G118" s="91" t="s">
        <v>323</v>
      </c>
      <c r="H118" s="91">
        <v>2018</v>
      </c>
      <c r="I118" s="87">
        <v>2018</v>
      </c>
      <c r="J118" s="92">
        <v>43172</v>
      </c>
      <c r="K118" s="101" t="s">
        <v>87</v>
      </c>
      <c r="L118" s="101" t="s">
        <v>101</v>
      </c>
      <c r="M118" s="93">
        <v>2.2999999999999998</v>
      </c>
      <c r="N118" s="101"/>
      <c r="P118" s="94"/>
      <c r="Q118" s="101"/>
      <c r="R118" s="101" t="s">
        <v>324</v>
      </c>
      <c r="S118" s="101" t="s">
        <v>223</v>
      </c>
      <c r="T118" s="101"/>
      <c r="U118" s="101" t="s">
        <v>364</v>
      </c>
      <c r="V118" s="101" t="s">
        <v>365</v>
      </c>
      <c r="W118" s="91" t="s">
        <v>363</v>
      </c>
      <c r="X118" s="95" t="s">
        <v>322</v>
      </c>
      <c r="Y118" s="101"/>
      <c r="Z118" s="101"/>
      <c r="AA118" s="101" t="s">
        <v>366</v>
      </c>
      <c r="AB118" s="101"/>
      <c r="AC118" s="101"/>
      <c r="AD118" s="101"/>
    </row>
    <row r="119" spans="2:32" s="91" customFormat="1">
      <c r="B119" s="91">
        <v>114</v>
      </c>
      <c r="C119" s="101" t="s">
        <v>367</v>
      </c>
      <c r="D119" s="101" t="s">
        <v>322</v>
      </c>
      <c r="E119" s="87">
        <v>34.085473899999997</v>
      </c>
      <c r="F119" s="87">
        <v>-117.9611761</v>
      </c>
      <c r="G119" s="87" t="s">
        <v>323</v>
      </c>
      <c r="H119" s="87">
        <v>2021</v>
      </c>
      <c r="I119" s="87">
        <v>2021</v>
      </c>
      <c r="J119" s="88"/>
      <c r="K119" s="101" t="s">
        <v>344</v>
      </c>
      <c r="L119" s="101" t="s">
        <v>78</v>
      </c>
      <c r="M119" s="89">
        <v>5</v>
      </c>
      <c r="N119" s="101"/>
      <c r="O119" s="87">
        <v>15</v>
      </c>
      <c r="P119" s="87"/>
      <c r="Q119" s="101"/>
      <c r="R119" s="101" t="s">
        <v>367</v>
      </c>
      <c r="S119" s="101" t="s">
        <v>345</v>
      </c>
      <c r="T119" s="101"/>
      <c r="U119" s="101" t="s">
        <v>368</v>
      </c>
      <c r="V119" s="101" t="s">
        <v>369</v>
      </c>
      <c r="W119" s="87" t="s">
        <v>370</v>
      </c>
      <c r="X119" s="90" t="s">
        <v>347</v>
      </c>
      <c r="Y119" s="101">
        <v>2021</v>
      </c>
      <c r="Z119" s="101"/>
      <c r="AA119" s="101" t="s">
        <v>348</v>
      </c>
      <c r="AB119" s="101" t="s">
        <v>371</v>
      </c>
      <c r="AC119" s="101"/>
      <c r="AD119" s="101"/>
    </row>
    <row r="120" spans="2:32" s="91" customFormat="1">
      <c r="B120" s="91">
        <v>115</v>
      </c>
      <c r="C120" s="101" t="s">
        <v>372</v>
      </c>
      <c r="D120" s="101" t="s">
        <v>322</v>
      </c>
      <c r="E120" s="87">
        <v>39.412387600000002</v>
      </c>
      <c r="F120" s="87">
        <v>-121.71275</v>
      </c>
      <c r="G120" s="91" t="s">
        <v>323</v>
      </c>
      <c r="H120" s="91">
        <v>2017</v>
      </c>
      <c r="I120" s="87">
        <v>2017</v>
      </c>
      <c r="J120" s="92">
        <v>42823</v>
      </c>
      <c r="K120" s="101" t="s">
        <v>87</v>
      </c>
      <c r="L120" s="101" t="s">
        <v>78</v>
      </c>
      <c r="M120" s="93">
        <v>0.25</v>
      </c>
      <c r="N120" s="101"/>
      <c r="O120" s="91">
        <v>20</v>
      </c>
      <c r="P120" s="94"/>
      <c r="Q120" s="101">
        <v>39</v>
      </c>
      <c r="R120" s="101" t="s">
        <v>373</v>
      </c>
      <c r="S120" s="101" t="s">
        <v>80</v>
      </c>
      <c r="T120" s="101"/>
      <c r="U120" s="101" t="s">
        <v>95</v>
      </c>
      <c r="V120" s="101" t="s">
        <v>374</v>
      </c>
      <c r="W120" s="91" t="s">
        <v>375</v>
      </c>
      <c r="X120" s="95" t="s">
        <v>322</v>
      </c>
      <c r="Y120" s="101">
        <v>2022</v>
      </c>
      <c r="Z120" s="101"/>
      <c r="AA120" s="101" t="s">
        <v>376</v>
      </c>
      <c r="AB120" s="101" t="s">
        <v>377</v>
      </c>
      <c r="AC120" s="101" t="s">
        <v>378</v>
      </c>
      <c r="AD120" s="101"/>
      <c r="AF120" s="91" t="s">
        <v>4081</v>
      </c>
    </row>
    <row r="121" spans="2:32" s="91" customFormat="1">
      <c r="B121" s="91">
        <v>116</v>
      </c>
      <c r="C121" s="101" t="s">
        <v>379</v>
      </c>
      <c r="D121" s="101" t="s">
        <v>322</v>
      </c>
      <c r="E121" s="87">
        <v>40.885809999999999</v>
      </c>
      <c r="F121" s="87">
        <v>-123.99908000000001</v>
      </c>
      <c r="G121" s="87" t="s">
        <v>323</v>
      </c>
      <c r="H121" s="87">
        <v>2017</v>
      </c>
      <c r="I121" s="87">
        <v>2017</v>
      </c>
      <c r="J121" s="88"/>
      <c r="K121" s="101" t="s">
        <v>87</v>
      </c>
      <c r="L121" s="101" t="s">
        <v>101</v>
      </c>
      <c r="M121" s="89">
        <v>0.42</v>
      </c>
      <c r="N121" s="101"/>
      <c r="O121" s="87"/>
      <c r="P121" s="87"/>
      <c r="Q121" s="101"/>
      <c r="R121" s="101" t="s">
        <v>324</v>
      </c>
      <c r="S121" s="101" t="s">
        <v>223</v>
      </c>
      <c r="T121" s="101"/>
      <c r="U121" s="101" t="s">
        <v>380</v>
      </c>
      <c r="V121" s="101" t="s">
        <v>381</v>
      </c>
      <c r="W121" s="87" t="s">
        <v>382</v>
      </c>
      <c r="X121" s="90" t="s">
        <v>322</v>
      </c>
      <c r="Y121" s="101">
        <v>2017</v>
      </c>
      <c r="Z121" s="101"/>
      <c r="AA121" s="101" t="s">
        <v>383</v>
      </c>
      <c r="AB121" s="101" t="s">
        <v>384</v>
      </c>
      <c r="AC121" s="101" t="s">
        <v>385</v>
      </c>
      <c r="AD121" s="101" t="s">
        <v>386</v>
      </c>
      <c r="AE121" s="91" t="s">
        <v>387</v>
      </c>
      <c r="AF121" s="91" t="s">
        <v>4082</v>
      </c>
    </row>
    <row r="122" spans="2:32" s="91" customFormat="1">
      <c r="B122" s="91">
        <v>117</v>
      </c>
      <c r="C122" s="101" t="s">
        <v>379</v>
      </c>
      <c r="D122" s="101" t="s">
        <v>322</v>
      </c>
      <c r="E122" s="87">
        <v>40.885809999999999</v>
      </c>
      <c r="F122" s="87">
        <v>-123.99908000000001</v>
      </c>
      <c r="G122" s="87" t="s">
        <v>323</v>
      </c>
      <c r="H122" s="87">
        <v>2019</v>
      </c>
      <c r="I122" s="87">
        <v>2019</v>
      </c>
      <c r="J122" s="88"/>
      <c r="K122" s="101" t="s">
        <v>87</v>
      </c>
      <c r="L122" s="101" t="s">
        <v>101</v>
      </c>
      <c r="M122" s="89">
        <v>0.5</v>
      </c>
      <c r="N122" s="101"/>
      <c r="O122" s="87"/>
      <c r="P122" s="87"/>
      <c r="Q122" s="101"/>
      <c r="R122" s="101" t="s">
        <v>324</v>
      </c>
      <c r="S122" s="101" t="s">
        <v>223</v>
      </c>
      <c r="T122" s="101"/>
      <c r="U122" s="101" t="s">
        <v>380</v>
      </c>
      <c r="V122" s="101" t="s">
        <v>388</v>
      </c>
      <c r="W122" s="91" t="s">
        <v>382</v>
      </c>
      <c r="X122" s="90" t="s">
        <v>322</v>
      </c>
      <c r="Y122" s="101">
        <v>2019</v>
      </c>
      <c r="Z122" s="101"/>
      <c r="AA122" s="101" t="s">
        <v>389</v>
      </c>
      <c r="AB122" s="101" t="s">
        <v>386</v>
      </c>
      <c r="AC122" s="101" t="s">
        <v>384</v>
      </c>
      <c r="AD122" s="101" t="s">
        <v>383</v>
      </c>
      <c r="AE122" s="91" t="s">
        <v>387</v>
      </c>
      <c r="AF122" s="91" t="s">
        <v>4083</v>
      </c>
    </row>
    <row r="123" spans="2:32" s="91" customFormat="1">
      <c r="B123" s="91">
        <v>118</v>
      </c>
      <c r="C123" s="101" t="s">
        <v>390</v>
      </c>
      <c r="D123" s="101" t="s">
        <v>322</v>
      </c>
      <c r="E123" s="87">
        <v>34.181648199999998</v>
      </c>
      <c r="F123" s="87">
        <v>-118.32586000000001</v>
      </c>
      <c r="G123" s="91" t="s">
        <v>323</v>
      </c>
      <c r="H123" s="91">
        <v>2018</v>
      </c>
      <c r="I123" s="87">
        <v>2018</v>
      </c>
      <c r="J123" s="92">
        <v>43314</v>
      </c>
      <c r="K123" s="101" t="s">
        <v>87</v>
      </c>
      <c r="L123" s="101" t="s">
        <v>78</v>
      </c>
      <c r="M123" s="93">
        <v>22.001000000000001</v>
      </c>
      <c r="N123" s="101" t="s">
        <v>244</v>
      </c>
      <c r="O123" s="91">
        <v>25</v>
      </c>
      <c r="P123" s="94"/>
      <c r="Q123" s="101"/>
      <c r="R123" s="101" t="s">
        <v>336</v>
      </c>
      <c r="S123" s="101" t="s">
        <v>200</v>
      </c>
      <c r="T123" s="101"/>
      <c r="U123" s="101" t="s">
        <v>337</v>
      </c>
      <c r="V123" s="101" t="s">
        <v>338</v>
      </c>
      <c r="W123" s="91" t="s">
        <v>339</v>
      </c>
      <c r="X123" s="95" t="s">
        <v>322</v>
      </c>
      <c r="Y123" s="101">
        <v>2021</v>
      </c>
      <c r="Z123" s="101"/>
      <c r="AA123" s="101" t="s">
        <v>340</v>
      </c>
      <c r="AB123" s="101" t="s">
        <v>341</v>
      </c>
      <c r="AC123" s="101" t="s">
        <v>342</v>
      </c>
      <c r="AD123" s="101"/>
      <c r="AF123" s="91" t="s">
        <v>4080</v>
      </c>
    </row>
    <row r="124" spans="2:32" s="91" customFormat="1">
      <c r="B124" s="91">
        <v>119</v>
      </c>
      <c r="C124" s="101" t="s">
        <v>391</v>
      </c>
      <c r="D124" s="101" t="s">
        <v>322</v>
      </c>
      <c r="E124" s="87">
        <v>36.223107900000002</v>
      </c>
      <c r="F124" s="87">
        <v>-121.38773999999999</v>
      </c>
      <c r="G124" s="91" t="s">
        <v>323</v>
      </c>
      <c r="H124" s="91">
        <v>2020</v>
      </c>
      <c r="I124" s="87">
        <v>2020</v>
      </c>
      <c r="J124" s="92">
        <v>43843</v>
      </c>
      <c r="K124" s="101" t="s">
        <v>77</v>
      </c>
      <c r="L124" s="101" t="s">
        <v>78</v>
      </c>
      <c r="M124" s="93">
        <v>7</v>
      </c>
      <c r="N124" s="101"/>
      <c r="O124" s="91">
        <v>10</v>
      </c>
      <c r="P124" s="94"/>
      <c r="Q124" s="101"/>
      <c r="R124" s="101" t="s">
        <v>391</v>
      </c>
      <c r="S124" s="101" t="s">
        <v>345</v>
      </c>
      <c r="T124" s="101"/>
      <c r="U124" s="101" t="s">
        <v>392</v>
      </c>
      <c r="V124" s="101" t="s">
        <v>393</v>
      </c>
      <c r="W124" s="91" t="s">
        <v>394</v>
      </c>
      <c r="X124" s="95" t="s">
        <v>322</v>
      </c>
      <c r="Y124" s="101">
        <v>2022</v>
      </c>
      <c r="Z124" s="101"/>
      <c r="AA124" s="101" t="s">
        <v>395</v>
      </c>
      <c r="AB124" s="101" t="s">
        <v>396</v>
      </c>
      <c r="AC124" s="101"/>
      <c r="AD124" s="101"/>
    </row>
    <row r="125" spans="2:32" s="91" customFormat="1">
      <c r="B125" s="91">
        <v>120</v>
      </c>
      <c r="C125" s="101" t="s">
        <v>391</v>
      </c>
      <c r="D125" s="101" t="s">
        <v>322</v>
      </c>
      <c r="E125" s="87">
        <v>36.223107900000002</v>
      </c>
      <c r="F125" s="87">
        <v>-121.38773999999999</v>
      </c>
      <c r="G125" s="87" t="s">
        <v>323</v>
      </c>
      <c r="H125" s="87">
        <v>2021</v>
      </c>
      <c r="I125" s="87">
        <v>2021</v>
      </c>
      <c r="J125" s="92">
        <v>44265</v>
      </c>
      <c r="K125" s="101" t="s">
        <v>87</v>
      </c>
      <c r="L125" s="101" t="s">
        <v>78</v>
      </c>
      <c r="M125" s="89">
        <v>20</v>
      </c>
      <c r="N125" s="101"/>
      <c r="O125" s="87"/>
      <c r="P125" s="87"/>
      <c r="Q125" s="101"/>
      <c r="R125" s="101" t="s">
        <v>391</v>
      </c>
      <c r="S125" s="101" t="s">
        <v>345</v>
      </c>
      <c r="T125" s="101"/>
      <c r="U125" s="101" t="s">
        <v>397</v>
      </c>
      <c r="V125" s="101" t="s">
        <v>398</v>
      </c>
      <c r="W125" s="87" t="s">
        <v>399</v>
      </c>
      <c r="X125" s="90" t="s">
        <v>322</v>
      </c>
      <c r="Y125" s="101"/>
      <c r="Z125" s="101"/>
      <c r="AA125" s="101" t="s">
        <v>396</v>
      </c>
      <c r="AB125" s="101" t="s">
        <v>400</v>
      </c>
      <c r="AC125" s="101"/>
      <c r="AD125" s="101"/>
      <c r="AF125" s="91" t="s">
        <v>4084</v>
      </c>
    </row>
    <row r="126" spans="2:32" s="91" customFormat="1">
      <c r="B126" s="91">
        <v>121</v>
      </c>
      <c r="C126" s="101" t="s">
        <v>391</v>
      </c>
      <c r="D126" s="101" t="s">
        <v>322</v>
      </c>
      <c r="E126" s="87">
        <v>36.223107900000002</v>
      </c>
      <c r="F126" s="87">
        <v>-121.38773999999999</v>
      </c>
      <c r="G126" s="87" t="s">
        <v>323</v>
      </c>
      <c r="H126" s="87">
        <v>2021</v>
      </c>
      <c r="I126" s="87">
        <v>2021</v>
      </c>
      <c r="J126" s="88">
        <v>44307</v>
      </c>
      <c r="K126" s="101" t="s">
        <v>344</v>
      </c>
      <c r="L126" s="101" t="s">
        <v>78</v>
      </c>
      <c r="M126" s="89">
        <v>33</v>
      </c>
      <c r="N126" s="101"/>
      <c r="O126" s="87"/>
      <c r="P126" s="87"/>
      <c r="Q126" s="101"/>
      <c r="R126" s="101" t="s">
        <v>391</v>
      </c>
      <c r="S126" s="101" t="s">
        <v>345</v>
      </c>
      <c r="T126" s="101"/>
      <c r="U126" s="101" t="s">
        <v>401</v>
      </c>
      <c r="V126" s="101" t="s">
        <v>402</v>
      </c>
      <c r="W126" s="87" t="s">
        <v>339</v>
      </c>
      <c r="X126" s="90" t="s">
        <v>322</v>
      </c>
      <c r="Y126" s="101">
        <v>2021</v>
      </c>
      <c r="Z126" s="101"/>
      <c r="AA126" s="101" t="s">
        <v>396</v>
      </c>
      <c r="AB126" s="101" t="s">
        <v>403</v>
      </c>
      <c r="AC126" s="101" t="s">
        <v>404</v>
      </c>
      <c r="AD126" s="101" t="s">
        <v>405</v>
      </c>
      <c r="AE126" s="91" t="s">
        <v>396</v>
      </c>
      <c r="AF126" s="91" t="s">
        <v>4085</v>
      </c>
    </row>
    <row r="127" spans="2:32" s="91" customFormat="1">
      <c r="B127" s="91">
        <v>122</v>
      </c>
      <c r="C127" s="101" t="s">
        <v>391</v>
      </c>
      <c r="D127" s="101" t="s">
        <v>322</v>
      </c>
      <c r="E127" s="87">
        <v>36.223107900000002</v>
      </c>
      <c r="F127" s="87">
        <v>-121.38773999999999</v>
      </c>
      <c r="G127" s="91" t="s">
        <v>323</v>
      </c>
      <c r="H127" s="91">
        <v>2018</v>
      </c>
      <c r="I127" s="87">
        <v>2018</v>
      </c>
      <c r="J127" s="92">
        <v>43412</v>
      </c>
      <c r="K127" s="101" t="s">
        <v>87</v>
      </c>
      <c r="L127" s="101" t="s">
        <v>78</v>
      </c>
      <c r="M127" s="93">
        <v>57.6</v>
      </c>
      <c r="N127" s="101" t="s">
        <v>244</v>
      </c>
      <c r="O127" s="91">
        <v>20</v>
      </c>
      <c r="P127" s="94"/>
      <c r="Q127" s="101"/>
      <c r="R127" s="101" t="s">
        <v>391</v>
      </c>
      <c r="S127" s="101" t="s">
        <v>345</v>
      </c>
      <c r="T127" s="101"/>
      <c r="U127" s="101" t="s">
        <v>337</v>
      </c>
      <c r="V127" s="101" t="s">
        <v>406</v>
      </c>
      <c r="W127" s="91" t="s">
        <v>407</v>
      </c>
      <c r="X127" s="95" t="s">
        <v>322</v>
      </c>
      <c r="Y127" s="101">
        <v>2022</v>
      </c>
      <c r="Z127" s="101"/>
      <c r="AA127" s="101" t="s">
        <v>408</v>
      </c>
      <c r="AB127" s="101" t="s">
        <v>409</v>
      </c>
      <c r="AC127" s="101" t="s">
        <v>396</v>
      </c>
      <c r="AD127" s="101" t="s">
        <v>410</v>
      </c>
      <c r="AF127" s="91" t="s">
        <v>4086</v>
      </c>
    </row>
    <row r="128" spans="2:32" s="91" customFormat="1">
      <c r="B128" s="91">
        <v>123</v>
      </c>
      <c r="C128" s="101" t="s">
        <v>391</v>
      </c>
      <c r="D128" s="101" t="s">
        <v>322</v>
      </c>
      <c r="E128" s="87">
        <v>36.223107900000002</v>
      </c>
      <c r="F128" s="87">
        <v>-121.38773999999999</v>
      </c>
      <c r="G128" s="91" t="s">
        <v>323</v>
      </c>
      <c r="H128" s="91">
        <v>2020</v>
      </c>
      <c r="I128" s="87">
        <v>2020</v>
      </c>
      <c r="J128" s="92">
        <v>43929</v>
      </c>
      <c r="K128" s="101" t="s">
        <v>87</v>
      </c>
      <c r="L128" s="101" t="s">
        <v>78</v>
      </c>
      <c r="M128" s="93">
        <v>60</v>
      </c>
      <c r="N128" s="101" t="s">
        <v>244</v>
      </c>
      <c r="O128" s="91">
        <v>15</v>
      </c>
      <c r="P128" s="94"/>
      <c r="Q128" s="101"/>
      <c r="R128" s="101" t="s">
        <v>391</v>
      </c>
      <c r="S128" s="101" t="s">
        <v>345</v>
      </c>
      <c r="T128" s="101"/>
      <c r="U128" s="101" t="s">
        <v>411</v>
      </c>
      <c r="V128" s="101" t="s">
        <v>412</v>
      </c>
      <c r="W128" s="91" t="s">
        <v>407</v>
      </c>
      <c r="X128" s="95" t="s">
        <v>322</v>
      </c>
      <c r="Y128" s="101">
        <v>2022</v>
      </c>
      <c r="Z128" s="101"/>
      <c r="AA128" s="101" t="s">
        <v>413</v>
      </c>
      <c r="AB128" s="101"/>
      <c r="AC128" s="101"/>
      <c r="AD128" s="101"/>
    </row>
    <row r="129" spans="2:32" s="91" customFormat="1">
      <c r="B129" s="91">
        <v>124</v>
      </c>
      <c r="C129" s="101" t="s">
        <v>391</v>
      </c>
      <c r="D129" s="101" t="s">
        <v>322</v>
      </c>
      <c r="E129" s="87">
        <v>36.223107900000002</v>
      </c>
      <c r="F129" s="87">
        <v>-121.38773999999999</v>
      </c>
      <c r="G129" s="87" t="s">
        <v>323</v>
      </c>
      <c r="H129" s="87">
        <v>2021</v>
      </c>
      <c r="I129" s="87">
        <v>2021</v>
      </c>
      <c r="J129" s="88">
        <v>44300</v>
      </c>
      <c r="K129" s="101" t="s">
        <v>87</v>
      </c>
      <c r="L129" s="101" t="s">
        <v>78</v>
      </c>
      <c r="M129" s="89">
        <v>62.5</v>
      </c>
      <c r="N129" s="101" t="s">
        <v>244</v>
      </c>
      <c r="O129" s="87"/>
      <c r="P129" s="87"/>
      <c r="Q129" s="101"/>
      <c r="R129" s="101" t="s">
        <v>391</v>
      </c>
      <c r="S129" s="101" t="s">
        <v>345</v>
      </c>
      <c r="T129" s="101"/>
      <c r="U129" s="101" t="s">
        <v>414</v>
      </c>
      <c r="V129" s="101" t="s">
        <v>415</v>
      </c>
      <c r="W129" s="87" t="s">
        <v>416</v>
      </c>
      <c r="X129" s="90" t="s">
        <v>322</v>
      </c>
      <c r="Y129" s="101">
        <v>2023</v>
      </c>
      <c r="Z129" s="101"/>
      <c r="AA129" s="101" t="s">
        <v>396</v>
      </c>
      <c r="AB129" s="101" t="s">
        <v>417</v>
      </c>
      <c r="AC129" s="101"/>
      <c r="AD129" s="101"/>
      <c r="AF129" s="91" t="s">
        <v>4087</v>
      </c>
    </row>
    <row r="130" spans="2:32" s="91" customFormat="1">
      <c r="B130" s="91">
        <v>125</v>
      </c>
      <c r="C130" s="101" t="s">
        <v>391</v>
      </c>
      <c r="D130" s="101" t="s">
        <v>322</v>
      </c>
      <c r="E130" s="87">
        <v>36.223107900000002</v>
      </c>
      <c r="F130" s="87">
        <v>-121.38773999999999</v>
      </c>
      <c r="G130" s="91" t="s">
        <v>323</v>
      </c>
      <c r="H130" s="91">
        <v>2020</v>
      </c>
      <c r="I130" s="87">
        <v>2020</v>
      </c>
      <c r="J130" s="92">
        <v>43929</v>
      </c>
      <c r="K130" s="101" t="s">
        <v>77</v>
      </c>
      <c r="L130" s="101" t="s">
        <v>78</v>
      </c>
      <c r="M130" s="93">
        <v>67.5</v>
      </c>
      <c r="N130" s="101"/>
      <c r="O130" s="91">
        <v>15</v>
      </c>
      <c r="P130" s="94"/>
      <c r="Q130" s="101"/>
      <c r="R130" s="101" t="s">
        <v>391</v>
      </c>
      <c r="S130" s="101" t="s">
        <v>345</v>
      </c>
      <c r="T130" s="101"/>
      <c r="U130" s="101" t="s">
        <v>418</v>
      </c>
      <c r="V130" s="101" t="s">
        <v>419</v>
      </c>
      <c r="W130" s="91" t="s">
        <v>420</v>
      </c>
      <c r="X130" s="95" t="s">
        <v>322</v>
      </c>
      <c r="Y130" s="101">
        <v>2022</v>
      </c>
      <c r="Z130" s="101"/>
      <c r="AA130" s="101" t="s">
        <v>421</v>
      </c>
      <c r="AB130" s="101" t="s">
        <v>422</v>
      </c>
      <c r="AC130" s="101"/>
      <c r="AD130" s="101"/>
    </row>
    <row r="131" spans="2:32" s="91" customFormat="1">
      <c r="B131" s="91">
        <v>126</v>
      </c>
      <c r="C131" s="101" t="s">
        <v>391</v>
      </c>
      <c r="D131" s="101" t="s">
        <v>322</v>
      </c>
      <c r="E131" s="87">
        <v>36.223107900000002</v>
      </c>
      <c r="F131" s="87">
        <v>-121.38773999999999</v>
      </c>
      <c r="G131" s="91" t="s">
        <v>323</v>
      </c>
      <c r="H131" s="91">
        <v>2018</v>
      </c>
      <c r="I131" s="87">
        <v>2018</v>
      </c>
      <c r="J131" s="92">
        <v>43398</v>
      </c>
      <c r="K131" s="101" t="s">
        <v>87</v>
      </c>
      <c r="L131" s="101" t="s">
        <v>78</v>
      </c>
      <c r="M131" s="93">
        <v>67.5</v>
      </c>
      <c r="N131" s="101"/>
      <c r="O131" s="91">
        <v>15</v>
      </c>
      <c r="P131" s="94"/>
      <c r="Q131" s="101"/>
      <c r="R131" s="101" t="s">
        <v>391</v>
      </c>
      <c r="S131" s="101" t="s">
        <v>345</v>
      </c>
      <c r="T131" s="101"/>
      <c r="U131" s="101" t="s">
        <v>423</v>
      </c>
      <c r="V131" s="101" t="s">
        <v>424</v>
      </c>
      <c r="W131" s="91" t="s">
        <v>425</v>
      </c>
      <c r="X131" s="95" t="s">
        <v>322</v>
      </c>
      <c r="Y131" s="101">
        <v>2021</v>
      </c>
      <c r="Z131" s="101"/>
      <c r="AA131" s="101" t="s">
        <v>408</v>
      </c>
      <c r="AB131" s="101"/>
      <c r="AC131" s="101"/>
      <c r="AD131" s="101"/>
      <c r="AF131" s="91" t="s">
        <v>4088</v>
      </c>
    </row>
    <row r="132" spans="2:32" s="91" customFormat="1">
      <c r="B132" s="91">
        <v>127</v>
      </c>
      <c r="C132" s="101" t="s">
        <v>391</v>
      </c>
      <c r="D132" s="101" t="s">
        <v>322</v>
      </c>
      <c r="E132" s="87">
        <v>36.223107900000002</v>
      </c>
      <c r="F132" s="87">
        <v>-121.38773999999999</v>
      </c>
      <c r="G132" s="87" t="s">
        <v>323</v>
      </c>
      <c r="H132" s="87">
        <v>2021</v>
      </c>
      <c r="I132" s="87">
        <v>2021</v>
      </c>
      <c r="J132" s="88"/>
      <c r="K132" s="101" t="s">
        <v>87</v>
      </c>
      <c r="L132" s="101" t="s">
        <v>78</v>
      </c>
      <c r="M132" s="89">
        <v>70</v>
      </c>
      <c r="N132" s="101"/>
      <c r="O132" s="87"/>
      <c r="P132" s="87"/>
      <c r="Q132" s="101"/>
      <c r="R132" s="101" t="s">
        <v>391</v>
      </c>
      <c r="S132" s="101" t="s">
        <v>345</v>
      </c>
      <c r="T132" s="101"/>
      <c r="U132" s="101" t="s">
        <v>426</v>
      </c>
      <c r="V132" s="101" t="s">
        <v>427</v>
      </c>
      <c r="W132" s="87" t="s">
        <v>407</v>
      </c>
      <c r="X132" s="90" t="s">
        <v>322</v>
      </c>
      <c r="Y132" s="101"/>
      <c r="Z132" s="101"/>
      <c r="AA132" s="101" t="s">
        <v>396</v>
      </c>
      <c r="AB132" s="101" t="s">
        <v>428</v>
      </c>
      <c r="AC132" s="101"/>
      <c r="AD132" s="101"/>
      <c r="AF132" s="91" t="s">
        <v>4089</v>
      </c>
    </row>
    <row r="133" spans="2:32" s="91" customFormat="1">
      <c r="B133" s="91">
        <v>128</v>
      </c>
      <c r="C133" s="101" t="s">
        <v>391</v>
      </c>
      <c r="D133" s="101" t="s">
        <v>322</v>
      </c>
      <c r="E133" s="87">
        <v>36.223107900000002</v>
      </c>
      <c r="F133" s="87">
        <v>-121.38773999999999</v>
      </c>
      <c r="G133" s="91" t="s">
        <v>323</v>
      </c>
      <c r="H133" s="91">
        <v>2020</v>
      </c>
      <c r="I133" s="87">
        <v>2020</v>
      </c>
      <c r="J133" s="92">
        <v>43978</v>
      </c>
      <c r="K133" s="101" t="s">
        <v>87</v>
      </c>
      <c r="L133" s="101" t="s">
        <v>78</v>
      </c>
      <c r="M133" s="93">
        <v>75</v>
      </c>
      <c r="N133" s="101"/>
      <c r="O133" s="91">
        <v>20</v>
      </c>
      <c r="P133" s="94"/>
      <c r="Q133" s="101"/>
      <c r="R133" s="101" t="s">
        <v>391</v>
      </c>
      <c r="S133" s="101" t="s">
        <v>345</v>
      </c>
      <c r="T133" s="101"/>
      <c r="U133" s="101" t="s">
        <v>429</v>
      </c>
      <c r="V133" s="101" t="s">
        <v>430</v>
      </c>
      <c r="W133" s="91" t="s">
        <v>431</v>
      </c>
      <c r="X133" s="95" t="s">
        <v>432</v>
      </c>
      <c r="Y133" s="101">
        <v>2022</v>
      </c>
      <c r="Z133" s="101"/>
      <c r="AA133" s="101" t="s">
        <v>352</v>
      </c>
      <c r="AB133" s="101" t="s">
        <v>433</v>
      </c>
      <c r="AC133" s="101"/>
      <c r="AD133" s="101"/>
      <c r="AF133" s="91" t="s">
        <v>4085</v>
      </c>
    </row>
    <row r="134" spans="2:32" s="91" customFormat="1">
      <c r="B134" s="91">
        <v>129</v>
      </c>
      <c r="C134" s="101" t="s">
        <v>391</v>
      </c>
      <c r="D134" s="101" t="s">
        <v>322</v>
      </c>
      <c r="E134" s="87">
        <v>36.223107900000002</v>
      </c>
      <c r="F134" s="87">
        <v>-121.38773999999999</v>
      </c>
      <c r="G134" s="91" t="s">
        <v>323</v>
      </c>
      <c r="H134" s="91">
        <v>2018</v>
      </c>
      <c r="I134" s="87">
        <v>2018</v>
      </c>
      <c r="J134" s="92">
        <v>43312</v>
      </c>
      <c r="K134" s="101" t="s">
        <v>344</v>
      </c>
      <c r="L134" s="101" t="s">
        <v>78</v>
      </c>
      <c r="M134" s="93">
        <v>90</v>
      </c>
      <c r="N134" s="101"/>
      <c r="O134" s="91">
        <v>15</v>
      </c>
      <c r="P134" s="94"/>
      <c r="Q134" s="101"/>
      <c r="R134" s="101" t="s">
        <v>391</v>
      </c>
      <c r="S134" s="101" t="s">
        <v>345</v>
      </c>
      <c r="T134" s="101"/>
      <c r="U134" s="101" t="s">
        <v>434</v>
      </c>
      <c r="V134" s="101" t="s">
        <v>346</v>
      </c>
      <c r="W134" s="91" t="s">
        <v>370</v>
      </c>
      <c r="X134" s="95" t="s">
        <v>347</v>
      </c>
      <c r="Y134" s="101">
        <v>2020</v>
      </c>
      <c r="Z134" s="101"/>
      <c r="AA134" s="101" t="s">
        <v>435</v>
      </c>
      <c r="AB134" s="101"/>
      <c r="AC134" s="101"/>
      <c r="AD134" s="101"/>
    </row>
    <row r="135" spans="2:32" s="91" customFormat="1">
      <c r="B135" s="91">
        <v>130</v>
      </c>
      <c r="C135" s="101" t="s">
        <v>391</v>
      </c>
      <c r="D135" s="101" t="s">
        <v>322</v>
      </c>
      <c r="E135" s="87">
        <v>36.223107900000002</v>
      </c>
      <c r="F135" s="87">
        <v>-121.38773999999999</v>
      </c>
      <c r="G135" s="87" t="s">
        <v>323</v>
      </c>
      <c r="H135" s="87">
        <v>2021</v>
      </c>
      <c r="I135" s="87">
        <v>2021</v>
      </c>
      <c r="J135" s="88">
        <v>44328</v>
      </c>
      <c r="K135" s="101" t="s">
        <v>87</v>
      </c>
      <c r="L135" s="101" t="s">
        <v>78</v>
      </c>
      <c r="M135" s="89">
        <v>100</v>
      </c>
      <c r="N135" s="101"/>
      <c r="O135" s="87">
        <v>15</v>
      </c>
      <c r="P135" s="87"/>
      <c r="Q135" s="101"/>
      <c r="R135" s="101" t="s">
        <v>391</v>
      </c>
      <c r="S135" s="101" t="s">
        <v>345</v>
      </c>
      <c r="T135" s="101"/>
      <c r="U135" s="101" t="s">
        <v>436</v>
      </c>
      <c r="V135" s="101" t="s">
        <v>437</v>
      </c>
      <c r="W135" s="87" t="s">
        <v>339</v>
      </c>
      <c r="X135" s="90" t="s">
        <v>322</v>
      </c>
      <c r="Y135" s="101"/>
      <c r="Z135" s="101"/>
      <c r="AA135" s="101" t="s">
        <v>396</v>
      </c>
      <c r="AB135" s="101" t="s">
        <v>438</v>
      </c>
      <c r="AC135" s="101"/>
      <c r="AD135" s="101"/>
      <c r="AF135" s="91" t="s">
        <v>4090</v>
      </c>
    </row>
    <row r="136" spans="2:32" s="91" customFormat="1">
      <c r="B136" s="91">
        <v>131</v>
      </c>
      <c r="C136" s="101" t="s">
        <v>391</v>
      </c>
      <c r="D136" s="101" t="s">
        <v>322</v>
      </c>
      <c r="E136" s="87">
        <v>36.223107900000002</v>
      </c>
      <c r="F136" s="87">
        <v>-121.38773999999999</v>
      </c>
      <c r="G136" s="91" t="s">
        <v>323</v>
      </c>
      <c r="H136" s="91">
        <v>2020</v>
      </c>
      <c r="I136" s="87">
        <v>2020</v>
      </c>
      <c r="J136" s="92">
        <v>44004</v>
      </c>
      <c r="K136" s="101" t="s">
        <v>87</v>
      </c>
      <c r="L136" s="101" t="s">
        <v>78</v>
      </c>
      <c r="M136" s="93">
        <v>120</v>
      </c>
      <c r="N136" s="101" t="s">
        <v>244</v>
      </c>
      <c r="O136" s="91">
        <v>20</v>
      </c>
      <c r="P136" s="94"/>
      <c r="Q136" s="101"/>
      <c r="R136" s="101" t="s">
        <v>391</v>
      </c>
      <c r="S136" s="101" t="s">
        <v>345</v>
      </c>
      <c r="T136" s="101"/>
      <c r="U136" s="101" t="s">
        <v>439</v>
      </c>
      <c r="V136" s="101" t="s">
        <v>440</v>
      </c>
      <c r="W136" s="91" t="s">
        <v>351</v>
      </c>
      <c r="X136" s="95" t="s">
        <v>322</v>
      </c>
      <c r="Y136" s="101">
        <v>2023</v>
      </c>
      <c r="Z136" s="101"/>
      <c r="AA136" s="101" t="s">
        <v>352</v>
      </c>
      <c r="AB136" s="101" t="s">
        <v>441</v>
      </c>
      <c r="AC136" s="101"/>
      <c r="AD136" s="101"/>
      <c r="AF136" s="91" t="s">
        <v>4085</v>
      </c>
    </row>
    <row r="137" spans="2:32" s="91" customFormat="1">
      <c r="B137" s="91">
        <v>132</v>
      </c>
      <c r="C137" s="101" t="s">
        <v>391</v>
      </c>
      <c r="D137" s="101" t="s">
        <v>322</v>
      </c>
      <c r="E137" s="87">
        <v>36.223107900000002</v>
      </c>
      <c r="F137" s="87">
        <v>-121.38773999999999</v>
      </c>
      <c r="G137" s="87" t="s">
        <v>323</v>
      </c>
      <c r="H137" s="87">
        <v>2021</v>
      </c>
      <c r="I137" s="87">
        <v>2021</v>
      </c>
      <c r="J137" s="88">
        <v>44209</v>
      </c>
      <c r="K137" s="101" t="s">
        <v>87</v>
      </c>
      <c r="L137" s="101" t="s">
        <v>78</v>
      </c>
      <c r="M137" s="89">
        <v>150</v>
      </c>
      <c r="N137" s="101"/>
      <c r="O137" s="87"/>
      <c r="P137" s="87"/>
      <c r="Q137" s="101"/>
      <c r="R137" s="101" t="s">
        <v>391</v>
      </c>
      <c r="S137" s="101" t="s">
        <v>345</v>
      </c>
      <c r="T137" s="101"/>
      <c r="U137" s="101" t="s">
        <v>442</v>
      </c>
      <c r="V137" s="101" t="s">
        <v>443</v>
      </c>
      <c r="W137" s="87" t="s">
        <v>444</v>
      </c>
      <c r="X137" s="90" t="s">
        <v>85</v>
      </c>
      <c r="Y137" s="101"/>
      <c r="Z137" s="101"/>
      <c r="AA137" s="101" t="s">
        <v>396</v>
      </c>
      <c r="AB137" s="101"/>
      <c r="AC137" s="101"/>
      <c r="AD137" s="101"/>
    </row>
    <row r="138" spans="2:32" s="91" customFormat="1">
      <c r="B138" s="91">
        <v>133</v>
      </c>
      <c r="C138" s="101" t="s">
        <v>445</v>
      </c>
      <c r="D138" s="101" t="s">
        <v>322</v>
      </c>
      <c r="E138" s="87">
        <v>34.053690899999999</v>
      </c>
      <c r="F138" s="87">
        <v>-118.24276999999999</v>
      </c>
      <c r="G138" s="87" t="s">
        <v>323</v>
      </c>
      <c r="H138" s="87">
        <v>2021</v>
      </c>
      <c r="I138" s="87">
        <v>2021</v>
      </c>
      <c r="J138" s="88">
        <v>44441</v>
      </c>
      <c r="K138" s="101" t="s">
        <v>87</v>
      </c>
      <c r="L138" s="101" t="s">
        <v>78</v>
      </c>
      <c r="M138" s="89">
        <v>3</v>
      </c>
      <c r="N138" s="101"/>
      <c r="O138" s="87">
        <v>15</v>
      </c>
      <c r="P138" s="87"/>
      <c r="Q138" s="101"/>
      <c r="R138" s="101" t="s">
        <v>445</v>
      </c>
      <c r="S138" s="101" t="s">
        <v>345</v>
      </c>
      <c r="T138" s="101"/>
      <c r="U138" s="101" t="s">
        <v>446</v>
      </c>
      <c r="V138" s="101" t="s">
        <v>447</v>
      </c>
      <c r="W138" s="87" t="s">
        <v>448</v>
      </c>
      <c r="X138" s="90" t="s">
        <v>322</v>
      </c>
      <c r="Y138" s="101">
        <v>2023</v>
      </c>
      <c r="Z138" s="101"/>
      <c r="AA138" s="101" t="s">
        <v>348</v>
      </c>
      <c r="AB138" s="101" t="s">
        <v>449</v>
      </c>
      <c r="AC138" s="101" t="s">
        <v>450</v>
      </c>
      <c r="AD138" s="101"/>
    </row>
    <row r="139" spans="2:32" s="91" customFormat="1">
      <c r="B139" s="91">
        <v>134</v>
      </c>
      <c r="C139" s="101" t="s">
        <v>445</v>
      </c>
      <c r="D139" s="101" t="s">
        <v>322</v>
      </c>
      <c r="E139" s="87">
        <v>34.053690899999999</v>
      </c>
      <c r="F139" s="87">
        <v>-118.24276999999999</v>
      </c>
      <c r="G139" s="87" t="s">
        <v>323</v>
      </c>
      <c r="H139" s="87">
        <v>2021</v>
      </c>
      <c r="I139" s="87">
        <v>2021</v>
      </c>
      <c r="J139" s="88">
        <v>44322</v>
      </c>
      <c r="K139" s="101" t="s">
        <v>77</v>
      </c>
      <c r="L139" s="101" t="s">
        <v>78</v>
      </c>
      <c r="M139" s="89">
        <v>14</v>
      </c>
      <c r="N139" s="101"/>
      <c r="O139" s="87">
        <v>15</v>
      </c>
      <c r="P139" s="96"/>
      <c r="Q139" s="101"/>
      <c r="R139" s="101" t="s">
        <v>445</v>
      </c>
      <c r="S139" s="101" t="s">
        <v>345</v>
      </c>
      <c r="T139" s="101"/>
      <c r="U139" s="101" t="s">
        <v>392</v>
      </c>
      <c r="V139" s="101" t="s">
        <v>451</v>
      </c>
      <c r="W139" s="87" t="s">
        <v>452</v>
      </c>
      <c r="X139" s="90" t="s">
        <v>322</v>
      </c>
      <c r="Y139" s="101">
        <v>2022</v>
      </c>
      <c r="Z139" s="101">
        <v>116508</v>
      </c>
      <c r="AA139" s="101" t="s">
        <v>453</v>
      </c>
      <c r="AB139" s="101" t="s">
        <v>454</v>
      </c>
      <c r="AC139" s="101" t="s">
        <v>455</v>
      </c>
      <c r="AD139" s="101" t="s">
        <v>456</v>
      </c>
    </row>
    <row r="140" spans="2:32" s="91" customFormat="1">
      <c r="B140" s="91">
        <v>135</v>
      </c>
      <c r="C140" s="101" t="s">
        <v>445</v>
      </c>
      <c r="D140" s="101" t="s">
        <v>322</v>
      </c>
      <c r="E140" s="87">
        <v>34.053690899999999</v>
      </c>
      <c r="F140" s="87">
        <v>-118.24276999999999</v>
      </c>
      <c r="G140" s="91" t="s">
        <v>323</v>
      </c>
      <c r="H140" s="91">
        <v>2018</v>
      </c>
      <c r="I140" s="87">
        <v>2018</v>
      </c>
      <c r="J140" s="92">
        <v>43409</v>
      </c>
      <c r="K140" s="101" t="s">
        <v>344</v>
      </c>
      <c r="L140" s="101" t="s">
        <v>78</v>
      </c>
      <c r="M140" s="93">
        <v>21.6</v>
      </c>
      <c r="N140" s="101"/>
      <c r="O140" s="91">
        <v>15</v>
      </c>
      <c r="P140" s="94"/>
      <c r="Q140" s="101"/>
      <c r="R140" s="101" t="s">
        <v>445</v>
      </c>
      <c r="S140" s="101" t="s">
        <v>345</v>
      </c>
      <c r="T140" s="101"/>
      <c r="U140" s="101" t="s">
        <v>457</v>
      </c>
      <c r="V140" s="101" t="s">
        <v>458</v>
      </c>
      <c r="W140" s="91" t="s">
        <v>459</v>
      </c>
      <c r="X140" s="95" t="s">
        <v>322</v>
      </c>
      <c r="Y140" s="101">
        <v>2018</v>
      </c>
      <c r="Z140" s="101">
        <v>71500</v>
      </c>
      <c r="AA140" s="101" t="s">
        <v>460</v>
      </c>
      <c r="AB140" s="101" t="s">
        <v>461</v>
      </c>
      <c r="AC140" s="101"/>
      <c r="AD140" s="101"/>
    </row>
    <row r="141" spans="2:32" s="91" customFormat="1">
      <c r="B141" s="91">
        <v>136</v>
      </c>
      <c r="C141" s="101" t="s">
        <v>445</v>
      </c>
      <c r="D141" s="101" t="s">
        <v>322</v>
      </c>
      <c r="E141" s="87">
        <v>34.053690899999999</v>
      </c>
      <c r="F141" s="87">
        <v>-118.24276999999999</v>
      </c>
      <c r="G141" s="91" t="s">
        <v>323</v>
      </c>
      <c r="H141" s="91">
        <v>2019</v>
      </c>
      <c r="I141" s="87">
        <v>2019</v>
      </c>
      <c r="J141" s="92">
        <v>43644</v>
      </c>
      <c r="K141" s="101" t="s">
        <v>87</v>
      </c>
      <c r="L141" s="101" t="s">
        <v>78</v>
      </c>
      <c r="M141" s="93">
        <v>40</v>
      </c>
      <c r="N141" s="101"/>
      <c r="O141" s="91">
        <v>15</v>
      </c>
      <c r="P141" s="94"/>
      <c r="Q141" s="101"/>
      <c r="R141" s="101" t="s">
        <v>445</v>
      </c>
      <c r="S141" s="101" t="s">
        <v>345</v>
      </c>
      <c r="T141" s="101"/>
      <c r="U141" s="101" t="s">
        <v>462</v>
      </c>
      <c r="V141" s="101" t="s">
        <v>463</v>
      </c>
      <c r="W141" s="91" t="s">
        <v>407</v>
      </c>
      <c r="X141" s="95" t="s">
        <v>322</v>
      </c>
      <c r="Y141" s="101">
        <v>2021</v>
      </c>
      <c r="Z141" s="101">
        <v>114780</v>
      </c>
      <c r="AA141" s="101" t="s">
        <v>464</v>
      </c>
      <c r="AB141" s="101" t="s">
        <v>465</v>
      </c>
      <c r="AC141" s="101" t="s">
        <v>466</v>
      </c>
      <c r="AD141" s="101" t="s">
        <v>467</v>
      </c>
      <c r="AE141" s="91" t="s">
        <v>468</v>
      </c>
    </row>
    <row r="142" spans="2:32" s="91" customFormat="1">
      <c r="B142" s="91">
        <v>137</v>
      </c>
      <c r="C142" s="101" t="s">
        <v>445</v>
      </c>
      <c r="D142" s="101" t="s">
        <v>322</v>
      </c>
      <c r="E142" s="87">
        <v>34.053690899999999</v>
      </c>
      <c r="F142" s="87">
        <v>-118.24276999999999</v>
      </c>
      <c r="G142" s="87" t="s">
        <v>323</v>
      </c>
      <c r="H142" s="87">
        <v>2021</v>
      </c>
      <c r="I142" s="87">
        <v>2021</v>
      </c>
      <c r="J142" s="88">
        <v>44350</v>
      </c>
      <c r="K142" s="101" t="s">
        <v>87</v>
      </c>
      <c r="L142" s="101" t="s">
        <v>78</v>
      </c>
      <c r="M142" s="89">
        <v>48</v>
      </c>
      <c r="N142" s="101"/>
      <c r="O142" s="87">
        <v>20</v>
      </c>
      <c r="P142" s="87"/>
      <c r="Q142" s="101"/>
      <c r="R142" s="101" t="s">
        <v>445</v>
      </c>
      <c r="S142" s="101" t="s">
        <v>345</v>
      </c>
      <c r="T142" s="101"/>
      <c r="U142" s="101" t="s">
        <v>469</v>
      </c>
      <c r="V142" s="101" t="s">
        <v>470</v>
      </c>
      <c r="W142" s="87" t="s">
        <v>471</v>
      </c>
      <c r="X142" s="90" t="s">
        <v>322</v>
      </c>
      <c r="Y142" s="101"/>
      <c r="Z142" s="101">
        <v>144161</v>
      </c>
      <c r="AA142" s="101" t="s">
        <v>396</v>
      </c>
      <c r="AB142" s="101" t="s">
        <v>468</v>
      </c>
      <c r="AC142" s="101" t="s">
        <v>472</v>
      </c>
      <c r="AD142" s="101"/>
      <c r="AF142" s="91" t="s">
        <v>4091</v>
      </c>
    </row>
    <row r="143" spans="2:32" s="91" customFormat="1">
      <c r="B143" s="91">
        <v>138</v>
      </c>
      <c r="C143" s="101" t="s">
        <v>445</v>
      </c>
      <c r="D143" s="101" t="s">
        <v>322</v>
      </c>
      <c r="E143" s="87">
        <v>34.053690899999999</v>
      </c>
      <c r="F143" s="87">
        <v>-118.24276999999999</v>
      </c>
      <c r="G143" s="87" t="s">
        <v>323</v>
      </c>
      <c r="H143" s="87">
        <v>2021</v>
      </c>
      <c r="I143" s="87">
        <v>2021</v>
      </c>
      <c r="J143" s="88">
        <v>44350</v>
      </c>
      <c r="K143" s="101" t="s">
        <v>77</v>
      </c>
      <c r="L143" s="101" t="s">
        <v>78</v>
      </c>
      <c r="M143" s="89">
        <v>50</v>
      </c>
      <c r="N143" s="101"/>
      <c r="O143" s="87">
        <v>15</v>
      </c>
      <c r="P143" s="87"/>
      <c r="Q143" s="101"/>
      <c r="R143" s="101" t="s">
        <v>445</v>
      </c>
      <c r="S143" s="101" t="s">
        <v>345</v>
      </c>
      <c r="T143" s="101"/>
      <c r="U143" s="101" t="s">
        <v>473</v>
      </c>
      <c r="V143" s="101" t="s">
        <v>474</v>
      </c>
      <c r="W143" s="87"/>
      <c r="X143" s="90"/>
      <c r="Y143" s="101">
        <v>2022</v>
      </c>
      <c r="Z143" s="101">
        <v>438000</v>
      </c>
      <c r="AA143" s="101" t="s">
        <v>396</v>
      </c>
      <c r="AB143" s="101" t="s">
        <v>468</v>
      </c>
      <c r="AC143" s="101" t="s">
        <v>472</v>
      </c>
      <c r="AD143" s="101"/>
    </row>
    <row r="144" spans="2:32" s="91" customFormat="1">
      <c r="B144" s="91">
        <v>139</v>
      </c>
      <c r="C144" s="101" t="s">
        <v>445</v>
      </c>
      <c r="D144" s="101" t="s">
        <v>322</v>
      </c>
      <c r="E144" s="87">
        <v>34.053690899999999</v>
      </c>
      <c r="F144" s="87">
        <v>-118.24276999999999</v>
      </c>
      <c r="G144" s="91" t="s">
        <v>323</v>
      </c>
      <c r="H144" s="91">
        <v>2020</v>
      </c>
      <c r="I144" s="87">
        <v>2020</v>
      </c>
      <c r="J144" s="92">
        <v>44140</v>
      </c>
      <c r="K144" s="101" t="s">
        <v>87</v>
      </c>
      <c r="L144" s="101" t="s">
        <v>78</v>
      </c>
      <c r="M144" s="93">
        <v>56</v>
      </c>
      <c r="N144" s="101"/>
      <c r="O144" s="91">
        <v>15</v>
      </c>
      <c r="P144" s="94"/>
      <c r="Q144" s="101"/>
      <c r="R144" s="101" t="s">
        <v>445</v>
      </c>
      <c r="S144" s="101" t="s">
        <v>345</v>
      </c>
      <c r="T144" s="101"/>
      <c r="U144" s="101" t="s">
        <v>95</v>
      </c>
      <c r="V144" s="101" t="s">
        <v>475</v>
      </c>
      <c r="W144" s="91" t="s">
        <v>375</v>
      </c>
      <c r="X144" s="95" t="s">
        <v>322</v>
      </c>
      <c r="Y144" s="101">
        <v>2022</v>
      </c>
      <c r="Z144" s="101"/>
      <c r="AA144" s="101" t="s">
        <v>352</v>
      </c>
      <c r="AB144" s="101" t="s">
        <v>476</v>
      </c>
      <c r="AC144" s="101" t="s">
        <v>477</v>
      </c>
      <c r="AD144" s="101"/>
    </row>
    <row r="145" spans="2:32" s="91" customFormat="1">
      <c r="B145" s="91">
        <v>140</v>
      </c>
      <c r="C145" s="101" t="s">
        <v>445</v>
      </c>
      <c r="D145" s="101" t="s">
        <v>322</v>
      </c>
      <c r="E145" s="87">
        <v>34.053690899999999</v>
      </c>
      <c r="F145" s="87">
        <v>-118.24276999999999</v>
      </c>
      <c r="G145" s="91" t="s">
        <v>323</v>
      </c>
      <c r="H145" s="91">
        <v>2020</v>
      </c>
      <c r="I145" s="87">
        <v>2020</v>
      </c>
      <c r="J145" s="92">
        <v>44022</v>
      </c>
      <c r="K145" s="101" t="s">
        <v>87</v>
      </c>
      <c r="L145" s="101" t="s">
        <v>78</v>
      </c>
      <c r="M145" s="93">
        <v>60</v>
      </c>
      <c r="N145" s="101"/>
      <c r="O145" s="91">
        <v>15</v>
      </c>
      <c r="P145" s="94"/>
      <c r="Q145" s="101"/>
      <c r="R145" s="101" t="s">
        <v>445</v>
      </c>
      <c r="S145" s="101" t="s">
        <v>345</v>
      </c>
      <c r="T145" s="101"/>
      <c r="U145" s="101" t="s">
        <v>426</v>
      </c>
      <c r="V145" s="101" t="s">
        <v>478</v>
      </c>
      <c r="W145" s="91" t="s">
        <v>407</v>
      </c>
      <c r="X145" s="95" t="s">
        <v>322</v>
      </c>
      <c r="Y145" s="101">
        <v>2022</v>
      </c>
      <c r="Z145" s="101"/>
      <c r="AA145" s="101" t="s">
        <v>352</v>
      </c>
      <c r="AB145" s="101" t="s">
        <v>479</v>
      </c>
      <c r="AC145" s="101" t="s">
        <v>477</v>
      </c>
      <c r="AD145" s="101"/>
    </row>
    <row r="146" spans="2:32" s="91" customFormat="1">
      <c r="B146" s="91">
        <v>141</v>
      </c>
      <c r="C146" s="101" t="s">
        <v>445</v>
      </c>
      <c r="D146" s="101" t="s">
        <v>322</v>
      </c>
      <c r="E146" s="87">
        <v>34.053690899999999</v>
      </c>
      <c r="F146" s="87">
        <v>-118.24276999999999</v>
      </c>
      <c r="G146" s="91" t="s">
        <v>323</v>
      </c>
      <c r="H146" s="91">
        <v>2020</v>
      </c>
      <c r="I146" s="87">
        <v>2020</v>
      </c>
      <c r="J146" s="92">
        <v>44084</v>
      </c>
      <c r="K146" s="101" t="s">
        <v>87</v>
      </c>
      <c r="L146" s="101" t="s">
        <v>78</v>
      </c>
      <c r="M146" s="93">
        <v>64.900000000000006</v>
      </c>
      <c r="N146" s="101"/>
      <c r="O146" s="91">
        <v>15</v>
      </c>
      <c r="P146" s="94"/>
      <c r="Q146" s="101"/>
      <c r="R146" s="101" t="s">
        <v>445</v>
      </c>
      <c r="S146" s="101" t="s">
        <v>345</v>
      </c>
      <c r="T146" s="101"/>
      <c r="U146" s="101" t="s">
        <v>480</v>
      </c>
      <c r="V146" s="101" t="s">
        <v>481</v>
      </c>
      <c r="W146" s="91" t="s">
        <v>407</v>
      </c>
      <c r="X146" s="95" t="s">
        <v>322</v>
      </c>
      <c r="Y146" s="101">
        <v>2023</v>
      </c>
      <c r="Z146" s="101"/>
      <c r="AA146" s="101" t="s">
        <v>352</v>
      </c>
      <c r="AB146" s="101" t="s">
        <v>482</v>
      </c>
      <c r="AC146" s="101" t="s">
        <v>477</v>
      </c>
      <c r="AD146" s="101"/>
    </row>
    <row r="147" spans="2:32" s="91" customFormat="1">
      <c r="B147" s="91">
        <v>142</v>
      </c>
      <c r="C147" s="101" t="s">
        <v>445</v>
      </c>
      <c r="D147" s="101" t="s">
        <v>322</v>
      </c>
      <c r="E147" s="87">
        <v>34.053690899999999</v>
      </c>
      <c r="F147" s="87">
        <v>-118.24276999999999</v>
      </c>
      <c r="G147" s="87" t="s">
        <v>323</v>
      </c>
      <c r="H147" s="87">
        <v>2021</v>
      </c>
      <c r="I147" s="87">
        <v>2021</v>
      </c>
      <c r="J147" s="88">
        <v>44350</v>
      </c>
      <c r="K147" s="101" t="s">
        <v>87</v>
      </c>
      <c r="L147" s="101" t="s">
        <v>78</v>
      </c>
      <c r="M147" s="89">
        <v>65</v>
      </c>
      <c r="N147" s="101"/>
      <c r="O147" s="87">
        <v>15</v>
      </c>
      <c r="P147" s="87"/>
      <c r="Q147" s="101"/>
      <c r="R147" s="101" t="s">
        <v>445</v>
      </c>
      <c r="S147" s="101" t="s">
        <v>345</v>
      </c>
      <c r="T147" s="101"/>
      <c r="U147" s="101" t="s">
        <v>436</v>
      </c>
      <c r="V147" s="101" t="s">
        <v>483</v>
      </c>
      <c r="W147" s="87"/>
      <c r="X147" s="90"/>
      <c r="Y147" s="101">
        <v>2023</v>
      </c>
      <c r="Z147" s="101">
        <v>202432</v>
      </c>
      <c r="AA147" s="101" t="s">
        <v>396</v>
      </c>
      <c r="AB147" s="101" t="s">
        <v>468</v>
      </c>
      <c r="AC147" s="101" t="s">
        <v>472</v>
      </c>
      <c r="AD147" s="101"/>
      <c r="AF147" s="91" t="s">
        <v>4092</v>
      </c>
    </row>
    <row r="148" spans="2:32" s="91" customFormat="1">
      <c r="B148" s="91">
        <v>143</v>
      </c>
      <c r="C148" s="101" t="s">
        <v>445</v>
      </c>
      <c r="D148" s="101" t="s">
        <v>322</v>
      </c>
      <c r="E148" s="87">
        <v>34.053690899999999</v>
      </c>
      <c r="F148" s="87">
        <v>-118.24276999999999</v>
      </c>
      <c r="G148" s="87" t="s">
        <v>323</v>
      </c>
      <c r="H148" s="87">
        <v>2021</v>
      </c>
      <c r="I148" s="87">
        <v>2021</v>
      </c>
      <c r="J148" s="88">
        <v>44350</v>
      </c>
      <c r="K148" s="101" t="s">
        <v>87</v>
      </c>
      <c r="L148" s="101" t="s">
        <v>78</v>
      </c>
      <c r="M148" s="89">
        <v>93.5</v>
      </c>
      <c r="N148" s="101"/>
      <c r="O148" s="87">
        <v>15</v>
      </c>
      <c r="P148" s="87"/>
      <c r="Q148" s="101"/>
      <c r="R148" s="101" t="s">
        <v>445</v>
      </c>
      <c r="S148" s="101" t="s">
        <v>345</v>
      </c>
      <c r="T148" s="101"/>
      <c r="U148" s="101" t="s">
        <v>436</v>
      </c>
      <c r="V148" s="101" t="s">
        <v>484</v>
      </c>
      <c r="W148" s="87"/>
      <c r="X148" s="90"/>
      <c r="Y148" s="101">
        <v>2023</v>
      </c>
      <c r="Z148" s="101">
        <v>284054</v>
      </c>
      <c r="AA148" s="101" t="s">
        <v>396</v>
      </c>
      <c r="AB148" s="101" t="s">
        <v>468</v>
      </c>
      <c r="AC148" s="101" t="s">
        <v>472</v>
      </c>
      <c r="AD148" s="101"/>
      <c r="AF148" s="91" t="s">
        <v>4093</v>
      </c>
    </row>
    <row r="149" spans="2:32" s="91" customFormat="1">
      <c r="B149" s="91">
        <v>144</v>
      </c>
      <c r="C149" s="101" t="s">
        <v>445</v>
      </c>
      <c r="D149" s="101" t="s">
        <v>322</v>
      </c>
      <c r="E149" s="87">
        <v>34.053690899999999</v>
      </c>
      <c r="F149" s="87">
        <v>-118.24276999999999</v>
      </c>
      <c r="G149" s="91" t="s">
        <v>323</v>
      </c>
      <c r="H149" s="91">
        <v>2020</v>
      </c>
      <c r="I149" s="87">
        <v>2020</v>
      </c>
      <c r="J149" s="92">
        <v>43978</v>
      </c>
      <c r="K149" s="101" t="s">
        <v>87</v>
      </c>
      <c r="L149" s="101" t="s">
        <v>78</v>
      </c>
      <c r="M149" s="93">
        <v>100</v>
      </c>
      <c r="N149" s="101" t="s">
        <v>244</v>
      </c>
      <c r="O149" s="91">
        <v>15</v>
      </c>
      <c r="P149" s="94"/>
      <c r="Q149" s="101"/>
      <c r="R149" s="101" t="s">
        <v>445</v>
      </c>
      <c r="S149" s="101" t="s">
        <v>345</v>
      </c>
      <c r="T149" s="101"/>
      <c r="U149" s="101" t="s">
        <v>485</v>
      </c>
      <c r="V149" s="101" t="s">
        <v>486</v>
      </c>
      <c r="W149" s="91" t="s">
        <v>448</v>
      </c>
      <c r="X149" s="95" t="s">
        <v>322</v>
      </c>
      <c r="Y149" s="101">
        <v>2021</v>
      </c>
      <c r="Z149" s="101"/>
      <c r="AA149" s="101" t="s">
        <v>352</v>
      </c>
      <c r="AB149" s="101" t="s">
        <v>479</v>
      </c>
      <c r="AC149" s="101" t="s">
        <v>487</v>
      </c>
      <c r="AD149" s="101" t="s">
        <v>488</v>
      </c>
      <c r="AE149" s="91" t="s">
        <v>477</v>
      </c>
      <c r="AF149" s="91" t="s">
        <v>4094</v>
      </c>
    </row>
    <row r="150" spans="2:32" s="91" customFormat="1">
      <c r="B150" s="91">
        <v>145</v>
      </c>
      <c r="C150" s="101" t="s">
        <v>445</v>
      </c>
      <c r="D150" s="101" t="s">
        <v>322</v>
      </c>
      <c r="E150" s="87">
        <v>34.053690899999999</v>
      </c>
      <c r="F150" s="87">
        <v>-118.24276999999999</v>
      </c>
      <c r="G150" s="87" t="s">
        <v>323</v>
      </c>
      <c r="H150" s="87">
        <v>2020</v>
      </c>
      <c r="I150" s="87">
        <v>2020</v>
      </c>
      <c r="J150" s="88">
        <v>44105</v>
      </c>
      <c r="K150" s="101" t="s">
        <v>87</v>
      </c>
      <c r="L150" s="101" t="s">
        <v>78</v>
      </c>
      <c r="M150" s="89">
        <v>123</v>
      </c>
      <c r="N150" s="101"/>
      <c r="O150" s="87">
        <v>15</v>
      </c>
      <c r="P150" s="87"/>
      <c r="Q150" s="101"/>
      <c r="R150" s="101" t="s">
        <v>445</v>
      </c>
      <c r="S150" s="101" t="s">
        <v>345</v>
      </c>
      <c r="T150" s="101"/>
      <c r="U150" s="101" t="s">
        <v>436</v>
      </c>
      <c r="V150" s="101" t="s">
        <v>489</v>
      </c>
      <c r="W150" s="87" t="s">
        <v>471</v>
      </c>
      <c r="X150" s="90" t="s">
        <v>322</v>
      </c>
      <c r="Y150" s="101">
        <v>2023</v>
      </c>
      <c r="Z150" s="101"/>
      <c r="AA150" s="101" t="s">
        <v>490</v>
      </c>
      <c r="AB150" s="101" t="s">
        <v>491</v>
      </c>
      <c r="AC150" s="101" t="s">
        <v>477</v>
      </c>
      <c r="AD150" s="101"/>
      <c r="AF150" s="91" t="s">
        <v>4095</v>
      </c>
    </row>
    <row r="151" spans="2:32" s="91" customFormat="1">
      <c r="B151" s="91">
        <v>146</v>
      </c>
      <c r="C151" s="101" t="s">
        <v>445</v>
      </c>
      <c r="D151" s="101" t="s">
        <v>322</v>
      </c>
      <c r="E151" s="87">
        <v>34.053690899999999</v>
      </c>
      <c r="F151" s="87">
        <v>-118.24276999999999</v>
      </c>
      <c r="G151" s="91" t="s">
        <v>323</v>
      </c>
      <c r="H151" s="91">
        <v>2019</v>
      </c>
      <c r="I151" s="87">
        <v>2019</v>
      </c>
      <c r="J151" s="92">
        <v>43644</v>
      </c>
      <c r="K151" s="101" t="s">
        <v>87</v>
      </c>
      <c r="L151" s="101" t="s">
        <v>78</v>
      </c>
      <c r="M151" s="93">
        <v>233</v>
      </c>
      <c r="N151" s="101"/>
      <c r="O151" s="91">
        <v>15</v>
      </c>
      <c r="P151" s="94"/>
      <c r="Q151" s="101"/>
      <c r="R151" s="101" t="s">
        <v>445</v>
      </c>
      <c r="S151" s="101" t="s">
        <v>345</v>
      </c>
      <c r="T151" s="101"/>
      <c r="U151" s="101" t="s">
        <v>492</v>
      </c>
      <c r="V151" s="101" t="s">
        <v>493</v>
      </c>
      <c r="W151" s="91" t="s">
        <v>494</v>
      </c>
      <c r="X151" s="95" t="s">
        <v>322</v>
      </c>
      <c r="Y151" s="101">
        <v>2022</v>
      </c>
      <c r="Z151" s="101">
        <v>728220</v>
      </c>
      <c r="AA151" s="101" t="s">
        <v>464</v>
      </c>
      <c r="AB151" s="101" t="s">
        <v>465</v>
      </c>
      <c r="AC151" s="101" t="s">
        <v>477</v>
      </c>
      <c r="AD151" s="101"/>
    </row>
    <row r="152" spans="2:32" s="91" customFormat="1">
      <c r="B152" s="91">
        <v>147</v>
      </c>
      <c r="C152" s="101" t="s">
        <v>445</v>
      </c>
      <c r="D152" s="101" t="s">
        <v>322</v>
      </c>
      <c r="E152" s="87">
        <v>34.053690899999999</v>
      </c>
      <c r="F152" s="87">
        <v>-118.24276999999999</v>
      </c>
      <c r="G152" s="91" t="s">
        <v>323</v>
      </c>
      <c r="H152" s="91">
        <v>2020</v>
      </c>
      <c r="I152" s="87">
        <v>2020</v>
      </c>
      <c r="J152" s="92">
        <v>44084</v>
      </c>
      <c r="K152" s="101" t="s">
        <v>87</v>
      </c>
      <c r="L152" s="101" t="s">
        <v>78</v>
      </c>
      <c r="M152" s="93">
        <v>300</v>
      </c>
      <c r="N152" s="101"/>
      <c r="O152" s="91">
        <v>15</v>
      </c>
      <c r="P152" s="94"/>
      <c r="Q152" s="101"/>
      <c r="R152" s="101" t="s">
        <v>445</v>
      </c>
      <c r="S152" s="101" t="s">
        <v>345</v>
      </c>
      <c r="T152" s="101"/>
      <c r="U152" s="101" t="s">
        <v>495</v>
      </c>
      <c r="V152" s="101" t="s">
        <v>496</v>
      </c>
      <c r="W152" s="91" t="s">
        <v>399</v>
      </c>
      <c r="X152" s="95" t="s">
        <v>322</v>
      </c>
      <c r="Y152" s="101">
        <v>2023</v>
      </c>
      <c r="Z152" s="101"/>
      <c r="AA152" s="101" t="s">
        <v>352</v>
      </c>
      <c r="AB152" s="101" t="s">
        <v>482</v>
      </c>
      <c r="AC152" s="101" t="s">
        <v>477</v>
      </c>
      <c r="AD152" s="101"/>
    </row>
    <row r="153" spans="2:32" s="91" customFormat="1">
      <c r="B153" s="91">
        <v>148</v>
      </c>
      <c r="C153" s="101" t="s">
        <v>445</v>
      </c>
      <c r="D153" s="101" t="s">
        <v>322</v>
      </c>
      <c r="E153" s="87">
        <v>34.053690899999999</v>
      </c>
      <c r="F153" s="87">
        <v>-118.24276999999999</v>
      </c>
      <c r="G153" s="91" t="s">
        <v>323</v>
      </c>
      <c r="H153" s="91">
        <v>2019</v>
      </c>
      <c r="I153" s="87">
        <v>2019</v>
      </c>
      <c r="J153" s="92">
        <v>43742</v>
      </c>
      <c r="K153" s="101" t="s">
        <v>344</v>
      </c>
      <c r="L153" s="101" t="s">
        <v>78</v>
      </c>
      <c r="M153" s="93">
        <v>300</v>
      </c>
      <c r="N153" s="101"/>
      <c r="O153" s="91">
        <v>20</v>
      </c>
      <c r="P153" s="94"/>
      <c r="Q153" s="101"/>
      <c r="R153" s="101" t="s">
        <v>445</v>
      </c>
      <c r="S153" s="101" t="s">
        <v>345</v>
      </c>
      <c r="T153" s="101"/>
      <c r="U153" s="101" t="s">
        <v>492</v>
      </c>
      <c r="V153" s="101" t="s">
        <v>497</v>
      </c>
      <c r="W153" s="91" t="s">
        <v>498</v>
      </c>
      <c r="X153" s="95" t="s">
        <v>85</v>
      </c>
      <c r="Y153" s="101">
        <v>2020</v>
      </c>
      <c r="Z153" s="101">
        <v>830000</v>
      </c>
      <c r="AA153" s="101" t="s">
        <v>499</v>
      </c>
      <c r="AB153" s="101" t="s">
        <v>500</v>
      </c>
      <c r="AC153" s="101"/>
      <c r="AD153" s="101"/>
    </row>
    <row r="154" spans="2:32" s="91" customFormat="1">
      <c r="B154" s="91">
        <v>149</v>
      </c>
      <c r="C154" s="101" t="s">
        <v>445</v>
      </c>
      <c r="D154" s="101" t="s">
        <v>322</v>
      </c>
      <c r="E154" s="87">
        <v>34.053690899999999</v>
      </c>
      <c r="F154" s="87">
        <v>-118.24276999999999</v>
      </c>
      <c r="G154" s="87" t="s">
        <v>323</v>
      </c>
      <c r="H154" s="87">
        <v>2021</v>
      </c>
      <c r="I154" s="87">
        <v>2021</v>
      </c>
      <c r="J154" s="88">
        <v>44441</v>
      </c>
      <c r="K154" s="101" t="s">
        <v>87</v>
      </c>
      <c r="L154" s="101" t="s">
        <v>78</v>
      </c>
      <c r="M154" s="89">
        <v>300</v>
      </c>
      <c r="N154" s="101" t="s">
        <v>244</v>
      </c>
      <c r="O154" s="87">
        <v>15</v>
      </c>
      <c r="P154" s="87"/>
      <c r="Q154" s="101"/>
      <c r="R154" s="101" t="s">
        <v>445</v>
      </c>
      <c r="S154" s="101" t="s">
        <v>345</v>
      </c>
      <c r="T154" s="101"/>
      <c r="U154" s="101" t="s">
        <v>501</v>
      </c>
      <c r="V154" s="101" t="s">
        <v>502</v>
      </c>
      <c r="W154" s="87" t="s">
        <v>339</v>
      </c>
      <c r="X154" s="90" t="s">
        <v>322</v>
      </c>
      <c r="Y154" s="101">
        <v>2024</v>
      </c>
      <c r="Z154" s="101"/>
      <c r="AA154" s="101" t="s">
        <v>503</v>
      </c>
      <c r="AB154" s="101" t="s">
        <v>504</v>
      </c>
      <c r="AC154" s="101" t="s">
        <v>505</v>
      </c>
      <c r="AD154" s="101" t="s">
        <v>449</v>
      </c>
      <c r="AE154" s="91" t="s">
        <v>506</v>
      </c>
      <c r="AF154" s="91" t="s">
        <v>507</v>
      </c>
    </row>
    <row r="155" spans="2:32" s="91" customFormat="1">
      <c r="B155" s="91">
        <v>150</v>
      </c>
      <c r="C155" s="101" t="s">
        <v>508</v>
      </c>
      <c r="D155" s="101" t="s">
        <v>322</v>
      </c>
      <c r="E155" s="87">
        <v>37.779026199999997</v>
      </c>
      <c r="F155" s="87">
        <v>-122.41991</v>
      </c>
      <c r="G155" s="87" t="s">
        <v>323</v>
      </c>
      <c r="H155" s="87"/>
      <c r="I155" s="87">
        <v>2018</v>
      </c>
      <c r="J155" s="88"/>
      <c r="K155" s="101" t="s">
        <v>77</v>
      </c>
      <c r="L155" s="101" t="s">
        <v>78</v>
      </c>
      <c r="M155" s="89">
        <v>5</v>
      </c>
      <c r="N155" s="101"/>
      <c r="O155" s="87">
        <v>5</v>
      </c>
      <c r="P155" s="87"/>
      <c r="Q155" s="101"/>
      <c r="R155" s="101" t="s">
        <v>508</v>
      </c>
      <c r="S155" s="101" t="s">
        <v>345</v>
      </c>
      <c r="T155" s="101"/>
      <c r="U155" s="101" t="s">
        <v>473</v>
      </c>
      <c r="V155" s="101" t="s">
        <v>474</v>
      </c>
      <c r="W155" s="87" t="s">
        <v>509</v>
      </c>
      <c r="X155" s="90" t="s">
        <v>322</v>
      </c>
      <c r="Y155" s="101">
        <v>2018</v>
      </c>
      <c r="Z155" s="101"/>
      <c r="AA155" s="101" t="s">
        <v>510</v>
      </c>
      <c r="AB155" s="101" t="s">
        <v>354</v>
      </c>
      <c r="AC155" s="101"/>
      <c r="AD155" s="101"/>
    </row>
    <row r="156" spans="2:32" s="91" customFormat="1">
      <c r="B156" s="91">
        <v>151</v>
      </c>
      <c r="C156" s="101" t="s">
        <v>508</v>
      </c>
      <c r="D156" s="101" t="s">
        <v>322</v>
      </c>
      <c r="E156" s="87">
        <v>37.779026199999997</v>
      </c>
      <c r="F156" s="87">
        <v>-122.41991</v>
      </c>
      <c r="G156" s="87" t="s">
        <v>323</v>
      </c>
      <c r="H156" s="87"/>
      <c r="I156" s="87">
        <v>2018</v>
      </c>
      <c r="J156" s="88"/>
      <c r="K156" s="101" t="s">
        <v>77</v>
      </c>
      <c r="L156" s="101" t="s">
        <v>78</v>
      </c>
      <c r="M156" s="89">
        <v>5</v>
      </c>
      <c r="N156" s="101"/>
      <c r="O156" s="87"/>
      <c r="P156" s="87"/>
      <c r="Q156" s="101"/>
      <c r="R156" s="101" t="s">
        <v>508</v>
      </c>
      <c r="S156" s="101" t="s">
        <v>345</v>
      </c>
      <c r="T156" s="101"/>
      <c r="U156" s="101" t="s">
        <v>473</v>
      </c>
      <c r="V156" s="101" t="s">
        <v>511</v>
      </c>
      <c r="W156" s="87" t="s">
        <v>509</v>
      </c>
      <c r="X156" s="90" t="s">
        <v>322</v>
      </c>
      <c r="Y156" s="101">
        <v>2018</v>
      </c>
      <c r="Z156" s="101"/>
      <c r="AA156" s="101" t="s">
        <v>510</v>
      </c>
      <c r="AB156" s="101" t="s">
        <v>354</v>
      </c>
      <c r="AC156" s="101"/>
      <c r="AD156" s="101"/>
    </row>
    <row r="157" spans="2:32" s="91" customFormat="1">
      <c r="B157" s="91">
        <v>152</v>
      </c>
      <c r="C157" s="101" t="s">
        <v>508</v>
      </c>
      <c r="D157" s="101" t="s">
        <v>322</v>
      </c>
      <c r="E157" s="87">
        <v>37.779026199999997</v>
      </c>
      <c r="F157" s="87">
        <v>-122.41991</v>
      </c>
      <c r="G157" s="87" t="s">
        <v>323</v>
      </c>
      <c r="H157" s="87"/>
      <c r="I157" s="87">
        <v>2018</v>
      </c>
      <c r="J157" s="88"/>
      <c r="K157" s="101" t="s">
        <v>77</v>
      </c>
      <c r="L157" s="101" t="s">
        <v>78</v>
      </c>
      <c r="M157" s="89">
        <v>15</v>
      </c>
      <c r="N157" s="101"/>
      <c r="O157" s="87"/>
      <c r="P157" s="87"/>
      <c r="Q157" s="101"/>
      <c r="R157" s="101" t="s">
        <v>508</v>
      </c>
      <c r="S157" s="101" t="s">
        <v>345</v>
      </c>
      <c r="T157" s="101"/>
      <c r="U157" s="101" t="s">
        <v>473</v>
      </c>
      <c r="V157" s="101" t="s">
        <v>512</v>
      </c>
      <c r="W157" s="87" t="s">
        <v>509</v>
      </c>
      <c r="X157" s="90" t="s">
        <v>322</v>
      </c>
      <c r="Y157" s="101">
        <v>2018</v>
      </c>
      <c r="Z157" s="101"/>
      <c r="AA157" s="101" t="s">
        <v>510</v>
      </c>
      <c r="AB157" s="101" t="s">
        <v>354</v>
      </c>
      <c r="AC157" s="101"/>
      <c r="AD157" s="101"/>
    </row>
    <row r="158" spans="2:32" s="91" customFormat="1">
      <c r="B158" s="91">
        <v>153</v>
      </c>
      <c r="C158" s="101" t="s">
        <v>508</v>
      </c>
      <c r="D158" s="101" t="s">
        <v>322</v>
      </c>
      <c r="E158" s="87">
        <v>37.779026199999997</v>
      </c>
      <c r="F158" s="87">
        <v>-122.41991</v>
      </c>
      <c r="G158" s="91" t="s">
        <v>323</v>
      </c>
      <c r="H158" s="91">
        <v>2020</v>
      </c>
      <c r="I158" s="87">
        <v>2020</v>
      </c>
      <c r="J158" s="92">
        <v>44099</v>
      </c>
      <c r="K158" s="101" t="s">
        <v>87</v>
      </c>
      <c r="L158" s="101" t="s">
        <v>78</v>
      </c>
      <c r="M158" s="93">
        <v>20</v>
      </c>
      <c r="N158" s="101"/>
      <c r="O158" s="91">
        <v>20</v>
      </c>
      <c r="P158" s="94"/>
      <c r="Q158" s="101"/>
      <c r="R158" s="101" t="s">
        <v>508</v>
      </c>
      <c r="S158" s="101" t="s">
        <v>345</v>
      </c>
      <c r="T158" s="101"/>
      <c r="U158" s="101" t="s">
        <v>429</v>
      </c>
      <c r="V158" s="101" t="s">
        <v>513</v>
      </c>
      <c r="W158" s="91" t="s">
        <v>514</v>
      </c>
      <c r="X158" s="95" t="s">
        <v>322</v>
      </c>
      <c r="Y158" s="101">
        <v>2023</v>
      </c>
      <c r="Z158" s="101"/>
      <c r="AA158" s="101" t="s">
        <v>352</v>
      </c>
      <c r="AB158" s="101" t="s">
        <v>515</v>
      </c>
      <c r="AC158" s="101"/>
      <c r="AD158" s="101"/>
    </row>
    <row r="159" spans="2:32" s="91" customFormat="1">
      <c r="B159" s="91">
        <v>154</v>
      </c>
      <c r="C159" s="101" t="s">
        <v>508</v>
      </c>
      <c r="D159" s="101" t="s">
        <v>322</v>
      </c>
      <c r="E159" s="87">
        <v>37.779026199999997</v>
      </c>
      <c r="F159" s="87">
        <v>-122.41991</v>
      </c>
      <c r="G159" s="87" t="s">
        <v>323</v>
      </c>
      <c r="H159" s="87">
        <v>2016</v>
      </c>
      <c r="I159" s="87">
        <v>2016</v>
      </c>
      <c r="J159" s="88"/>
      <c r="K159" s="101" t="s">
        <v>344</v>
      </c>
      <c r="L159" s="101" t="s">
        <v>78</v>
      </c>
      <c r="M159" s="89">
        <v>25</v>
      </c>
      <c r="N159" s="101"/>
      <c r="O159" s="87"/>
      <c r="P159" s="87"/>
      <c r="Q159" s="101"/>
      <c r="R159" s="101" t="s">
        <v>508</v>
      </c>
      <c r="S159" s="101" t="s">
        <v>345</v>
      </c>
      <c r="T159" s="101"/>
      <c r="U159" s="101" t="s">
        <v>516</v>
      </c>
      <c r="V159" s="101" t="s">
        <v>517</v>
      </c>
      <c r="W159" s="87" t="s">
        <v>518</v>
      </c>
      <c r="X159" s="90" t="s">
        <v>322</v>
      </c>
      <c r="Y159" s="101"/>
      <c r="Z159" s="101"/>
      <c r="AA159" s="101" t="s">
        <v>510</v>
      </c>
      <c r="AB159" s="101" t="s">
        <v>519</v>
      </c>
      <c r="AC159" s="101" t="s">
        <v>520</v>
      </c>
      <c r="AD159" s="101"/>
    </row>
    <row r="160" spans="2:32" s="91" customFormat="1">
      <c r="B160" s="91">
        <v>155</v>
      </c>
      <c r="C160" s="101" t="s">
        <v>508</v>
      </c>
      <c r="D160" s="101" t="s">
        <v>322</v>
      </c>
      <c r="E160" s="87">
        <v>37.779026199999997</v>
      </c>
      <c r="F160" s="87">
        <v>-122.41991</v>
      </c>
      <c r="G160" s="87" t="s">
        <v>323</v>
      </c>
      <c r="H160" s="87">
        <v>2021</v>
      </c>
      <c r="I160" s="87">
        <v>2021</v>
      </c>
      <c r="J160" s="88"/>
      <c r="K160" s="101" t="s">
        <v>344</v>
      </c>
      <c r="L160" s="101" t="s">
        <v>78</v>
      </c>
      <c r="M160" s="89">
        <v>60</v>
      </c>
      <c r="N160" s="101"/>
      <c r="O160" s="87">
        <v>15</v>
      </c>
      <c r="P160" s="87"/>
      <c r="Q160" s="101"/>
      <c r="R160" s="101" t="s">
        <v>508</v>
      </c>
      <c r="S160" s="101" t="s">
        <v>345</v>
      </c>
      <c r="T160" s="101"/>
      <c r="U160" s="101" t="s">
        <v>547</v>
      </c>
      <c r="V160" s="101" t="s">
        <v>521</v>
      </c>
      <c r="W160" s="87" t="s">
        <v>407</v>
      </c>
      <c r="X160" s="90" t="s">
        <v>322</v>
      </c>
      <c r="Y160" s="101">
        <v>2021</v>
      </c>
      <c r="Z160" s="101"/>
      <c r="AA160" s="101" t="s">
        <v>510</v>
      </c>
      <c r="AB160" s="101" t="s">
        <v>522</v>
      </c>
      <c r="AC160" s="101" t="s">
        <v>790</v>
      </c>
      <c r="AD160" s="101"/>
    </row>
    <row r="161" spans="2:32" s="91" customFormat="1">
      <c r="B161" s="91">
        <v>156</v>
      </c>
      <c r="C161" s="101" t="s">
        <v>508</v>
      </c>
      <c r="D161" s="101" t="s">
        <v>322</v>
      </c>
      <c r="E161" s="87">
        <v>37.779026199999997</v>
      </c>
      <c r="F161" s="87">
        <v>-122.41991</v>
      </c>
      <c r="G161" s="91" t="s">
        <v>323</v>
      </c>
      <c r="H161" s="91">
        <v>2019</v>
      </c>
      <c r="I161" s="87">
        <v>2019</v>
      </c>
      <c r="J161" s="92">
        <v>43819</v>
      </c>
      <c r="K161" s="101" t="s">
        <v>87</v>
      </c>
      <c r="L161" s="101" t="s">
        <v>78</v>
      </c>
      <c r="M161" s="93">
        <v>62</v>
      </c>
      <c r="N161" s="101"/>
      <c r="O161" s="91">
        <v>20</v>
      </c>
      <c r="P161" s="94"/>
      <c r="Q161" s="101"/>
      <c r="R161" s="101" t="s">
        <v>508</v>
      </c>
      <c r="S161" s="101" t="s">
        <v>345</v>
      </c>
      <c r="T161" s="101"/>
      <c r="U161" s="101" t="s">
        <v>492</v>
      </c>
      <c r="V161" s="101" t="s">
        <v>523</v>
      </c>
      <c r="W161" s="91" t="s">
        <v>494</v>
      </c>
      <c r="X161" s="95" t="s">
        <v>322</v>
      </c>
      <c r="Y161" s="101">
        <v>2020</v>
      </c>
      <c r="Z161" s="101"/>
      <c r="AA161" s="101" t="s">
        <v>524</v>
      </c>
      <c r="AB161" s="101"/>
      <c r="AC161" s="101"/>
      <c r="AD161" s="101"/>
    </row>
    <row r="162" spans="2:32" s="91" customFormat="1">
      <c r="B162" s="91">
        <v>157</v>
      </c>
      <c r="C162" s="101" t="s">
        <v>508</v>
      </c>
      <c r="D162" s="101" t="s">
        <v>322</v>
      </c>
      <c r="E162" s="87">
        <v>37.779026199999997</v>
      </c>
      <c r="F162" s="87">
        <v>-122.41991</v>
      </c>
      <c r="G162" s="87" t="s">
        <v>323</v>
      </c>
      <c r="H162" s="87">
        <v>2020</v>
      </c>
      <c r="I162" s="87">
        <v>2020</v>
      </c>
      <c r="J162" s="88"/>
      <c r="K162" s="101" t="s">
        <v>87</v>
      </c>
      <c r="L162" s="101" t="s">
        <v>78</v>
      </c>
      <c r="M162" s="89">
        <v>75</v>
      </c>
      <c r="N162" s="101"/>
      <c r="O162" s="87"/>
      <c r="P162" s="87"/>
      <c r="Q162" s="101"/>
      <c r="R162" s="101" t="s">
        <v>508</v>
      </c>
      <c r="S162" s="101" t="s">
        <v>345</v>
      </c>
      <c r="T162" s="101"/>
      <c r="U162" s="101"/>
      <c r="V162" s="101" t="s">
        <v>525</v>
      </c>
      <c r="W162" s="87" t="s">
        <v>321</v>
      </c>
      <c r="X162" s="90" t="s">
        <v>322</v>
      </c>
      <c r="Y162" s="101"/>
      <c r="Z162" s="101"/>
      <c r="AA162" s="101" t="s">
        <v>510</v>
      </c>
      <c r="AB162" s="101" t="s">
        <v>526</v>
      </c>
      <c r="AC162" s="101"/>
      <c r="AD162" s="101"/>
      <c r="AF162" s="91" t="s">
        <v>4096</v>
      </c>
    </row>
    <row r="163" spans="2:32" s="91" customFormat="1">
      <c r="B163" s="91">
        <v>158</v>
      </c>
      <c r="C163" s="101" t="s">
        <v>508</v>
      </c>
      <c r="D163" s="101" t="s">
        <v>322</v>
      </c>
      <c r="E163" s="87">
        <v>37.779026199999997</v>
      </c>
      <c r="F163" s="87">
        <v>-122.41991</v>
      </c>
      <c r="G163" s="91" t="s">
        <v>323</v>
      </c>
      <c r="H163" s="91">
        <v>2018</v>
      </c>
      <c r="I163" s="87">
        <v>2018</v>
      </c>
      <c r="J163" s="92">
        <v>43257</v>
      </c>
      <c r="K163" s="101" t="s">
        <v>87</v>
      </c>
      <c r="L163" s="101" t="s">
        <v>78</v>
      </c>
      <c r="M163" s="93">
        <v>100</v>
      </c>
      <c r="N163" s="101"/>
      <c r="O163" s="91">
        <v>22</v>
      </c>
      <c r="P163" s="94"/>
      <c r="Q163" s="101"/>
      <c r="R163" s="101" t="s">
        <v>508</v>
      </c>
      <c r="S163" s="101" t="s">
        <v>345</v>
      </c>
      <c r="T163" s="101"/>
      <c r="U163" s="101" t="s">
        <v>95</v>
      </c>
      <c r="V163" s="101" t="s">
        <v>527</v>
      </c>
      <c r="W163" s="91" t="s">
        <v>528</v>
      </c>
      <c r="X163" s="95" t="s">
        <v>322</v>
      </c>
      <c r="Y163" s="101">
        <v>2019</v>
      </c>
      <c r="Z163" s="101"/>
      <c r="AA163" s="101" t="s">
        <v>354</v>
      </c>
      <c r="AB163" s="101"/>
      <c r="AC163" s="101"/>
      <c r="AD163" s="101"/>
    </row>
    <row r="164" spans="2:32" s="91" customFormat="1">
      <c r="B164" s="91">
        <v>159</v>
      </c>
      <c r="C164" s="101" t="s">
        <v>508</v>
      </c>
      <c r="D164" s="101" t="s">
        <v>322</v>
      </c>
      <c r="E164" s="87">
        <v>37.779026199999997</v>
      </c>
      <c r="F164" s="87">
        <v>-122.41991</v>
      </c>
      <c r="G164" s="91" t="s">
        <v>323</v>
      </c>
      <c r="H164" s="91">
        <v>2019</v>
      </c>
      <c r="I164" s="87">
        <v>2019</v>
      </c>
      <c r="J164" s="92">
        <v>43819</v>
      </c>
      <c r="K164" s="101" t="s">
        <v>87</v>
      </c>
      <c r="L164" s="101" t="s">
        <v>78</v>
      </c>
      <c r="M164" s="93">
        <v>100</v>
      </c>
      <c r="N164" s="101" t="s">
        <v>244</v>
      </c>
      <c r="O164" s="91">
        <v>20</v>
      </c>
      <c r="P164" s="94"/>
      <c r="Q164" s="101"/>
      <c r="R164" s="101" t="s">
        <v>508</v>
      </c>
      <c r="S164" s="101" t="s">
        <v>345</v>
      </c>
      <c r="T164" s="101"/>
      <c r="U164" s="101" t="s">
        <v>529</v>
      </c>
      <c r="V164" s="101" t="s">
        <v>530</v>
      </c>
      <c r="W164" s="91" t="s">
        <v>531</v>
      </c>
      <c r="X164" s="95" t="s">
        <v>322</v>
      </c>
      <c r="Y164" s="101">
        <v>2021</v>
      </c>
      <c r="Z164" s="101"/>
      <c r="AA164" s="101" t="s">
        <v>532</v>
      </c>
      <c r="AB164" s="101" t="s">
        <v>524</v>
      </c>
      <c r="AC164" s="101"/>
      <c r="AD164" s="101"/>
    </row>
    <row r="165" spans="2:32" s="91" customFormat="1">
      <c r="B165" s="91">
        <v>160</v>
      </c>
      <c r="C165" s="101" t="s">
        <v>508</v>
      </c>
      <c r="D165" s="101" t="s">
        <v>322</v>
      </c>
      <c r="E165" s="87">
        <v>37.779026199999997</v>
      </c>
      <c r="F165" s="87">
        <v>-122.41991</v>
      </c>
      <c r="G165" s="91" t="s">
        <v>323</v>
      </c>
      <c r="H165" s="91">
        <v>2018</v>
      </c>
      <c r="I165" s="87">
        <v>2018</v>
      </c>
      <c r="J165" s="92">
        <v>43106</v>
      </c>
      <c r="K165" s="101" t="s">
        <v>344</v>
      </c>
      <c r="L165" s="101" t="s">
        <v>78</v>
      </c>
      <c r="M165" s="93">
        <v>110</v>
      </c>
      <c r="N165" s="101"/>
      <c r="O165" s="91">
        <v>15</v>
      </c>
      <c r="P165" s="94"/>
      <c r="Q165" s="101"/>
      <c r="R165" s="101" t="s">
        <v>508</v>
      </c>
      <c r="S165" s="101" t="s">
        <v>345</v>
      </c>
      <c r="T165" s="101"/>
      <c r="U165" s="101" t="s">
        <v>457</v>
      </c>
      <c r="V165" s="101" t="s">
        <v>533</v>
      </c>
      <c r="W165" s="91" t="s">
        <v>407</v>
      </c>
      <c r="X165" s="95" t="s">
        <v>322</v>
      </c>
      <c r="Y165" s="101">
        <v>2020</v>
      </c>
      <c r="Z165" s="101"/>
      <c r="AA165" s="101" t="s">
        <v>354</v>
      </c>
      <c r="AB165" s="101" t="s">
        <v>524</v>
      </c>
      <c r="AC165" s="101" t="s">
        <v>534</v>
      </c>
      <c r="AD165" s="101"/>
    </row>
    <row r="166" spans="2:32" s="91" customFormat="1">
      <c r="B166" s="91">
        <v>161</v>
      </c>
      <c r="C166" s="101" t="s">
        <v>535</v>
      </c>
      <c r="D166" s="101" t="s">
        <v>322</v>
      </c>
      <c r="E166" s="87">
        <v>34.073901599999999</v>
      </c>
      <c r="F166" s="87">
        <v>-117.31365</v>
      </c>
      <c r="G166" s="91" t="s">
        <v>323</v>
      </c>
      <c r="H166" s="91">
        <v>2019</v>
      </c>
      <c r="I166" s="87">
        <v>2019</v>
      </c>
      <c r="J166" s="92">
        <v>43544</v>
      </c>
      <c r="K166" s="101" t="s">
        <v>77</v>
      </c>
      <c r="L166" s="101" t="s">
        <v>78</v>
      </c>
      <c r="M166" s="93">
        <v>16</v>
      </c>
      <c r="N166" s="101"/>
      <c r="O166" s="91">
        <v>25</v>
      </c>
      <c r="P166" s="94"/>
      <c r="Q166" s="101"/>
      <c r="R166" s="101" t="s">
        <v>336</v>
      </c>
      <c r="S166" s="101" t="s">
        <v>80</v>
      </c>
      <c r="T166" s="101"/>
      <c r="U166" s="101" t="s">
        <v>536</v>
      </c>
      <c r="V166" s="101" t="s">
        <v>537</v>
      </c>
      <c r="W166" s="91" t="s">
        <v>394</v>
      </c>
      <c r="X166" s="95" t="s">
        <v>322</v>
      </c>
      <c r="Y166" s="101">
        <v>2022</v>
      </c>
      <c r="Z166" s="101"/>
      <c r="AA166" s="101" t="s">
        <v>538</v>
      </c>
      <c r="AB166" s="101" t="s">
        <v>396</v>
      </c>
      <c r="AC166" s="101"/>
      <c r="AD166" s="101"/>
    </row>
    <row r="167" spans="2:32" s="91" customFormat="1">
      <c r="B167" s="91">
        <v>162</v>
      </c>
      <c r="C167" s="101" t="s">
        <v>539</v>
      </c>
      <c r="D167" s="101" t="s">
        <v>322</v>
      </c>
      <c r="E167" s="87">
        <v>35.768842499999998</v>
      </c>
      <c r="F167" s="87">
        <v>-119.24705</v>
      </c>
      <c r="G167" s="91" t="s">
        <v>323</v>
      </c>
      <c r="I167" s="87">
        <v>2016</v>
      </c>
      <c r="J167" s="92"/>
      <c r="K167" s="101" t="s">
        <v>87</v>
      </c>
      <c r="L167" s="101" t="s">
        <v>101</v>
      </c>
      <c r="M167" s="93">
        <v>1.1200000000000001</v>
      </c>
      <c r="N167" s="101" t="s">
        <v>102</v>
      </c>
      <c r="O167" s="91">
        <v>24</v>
      </c>
      <c r="P167" s="94"/>
      <c r="Q167" s="101"/>
      <c r="R167" s="101" t="s">
        <v>540</v>
      </c>
      <c r="S167" s="101" t="s">
        <v>223</v>
      </c>
      <c r="T167" s="101"/>
      <c r="U167" s="101" t="s">
        <v>541</v>
      </c>
      <c r="V167" s="101" t="s">
        <v>542</v>
      </c>
      <c r="W167" s="91" t="s">
        <v>539</v>
      </c>
      <c r="X167" s="95" t="s">
        <v>322</v>
      </c>
      <c r="Y167" s="101">
        <v>2016</v>
      </c>
      <c r="Z167" s="101" t="s">
        <v>543</v>
      </c>
      <c r="AA167" s="101" t="s">
        <v>544</v>
      </c>
      <c r="AB167" s="101"/>
      <c r="AC167" s="101"/>
      <c r="AD167" s="101"/>
    </row>
    <row r="168" spans="2:32" s="91" customFormat="1">
      <c r="B168" s="91">
        <v>163</v>
      </c>
      <c r="C168" s="101" t="s">
        <v>545</v>
      </c>
      <c r="D168" s="101" t="s">
        <v>322</v>
      </c>
      <c r="E168" s="87">
        <v>33.740799699999997</v>
      </c>
      <c r="F168" s="87">
        <v>-116.36937</v>
      </c>
      <c r="G168" s="91" t="s">
        <v>323</v>
      </c>
      <c r="H168" s="91">
        <v>2021</v>
      </c>
      <c r="I168" s="87">
        <v>2021</v>
      </c>
      <c r="J168" s="92">
        <v>44236</v>
      </c>
      <c r="K168" s="101" t="s">
        <v>344</v>
      </c>
      <c r="L168" s="101" t="s">
        <v>78</v>
      </c>
      <c r="M168" s="93">
        <v>33</v>
      </c>
      <c r="N168" s="101"/>
      <c r="O168" s="91">
        <v>15</v>
      </c>
      <c r="P168" s="94"/>
      <c r="Q168" s="101"/>
      <c r="R168" s="101" t="s">
        <v>546</v>
      </c>
      <c r="S168" s="101" t="s">
        <v>345</v>
      </c>
      <c r="T168" s="101"/>
      <c r="U168" s="101" t="s">
        <v>547</v>
      </c>
      <c r="V168" s="101" t="s">
        <v>548</v>
      </c>
      <c r="W168" s="91" t="s">
        <v>357</v>
      </c>
      <c r="X168" s="95" t="s">
        <v>322</v>
      </c>
      <c r="Y168" s="101"/>
      <c r="Z168" s="101"/>
      <c r="AA168" s="101" t="s">
        <v>549</v>
      </c>
      <c r="AB168" s="101" t="s">
        <v>550</v>
      </c>
      <c r="AC168" s="101"/>
      <c r="AD168" s="101"/>
    </row>
    <row r="169" spans="2:32" s="91" customFormat="1">
      <c r="B169" s="91">
        <v>164</v>
      </c>
      <c r="C169" s="101" t="s">
        <v>545</v>
      </c>
      <c r="D169" s="101" t="s">
        <v>322</v>
      </c>
      <c r="E169" s="87">
        <v>33.740799699999997</v>
      </c>
      <c r="F169" s="87">
        <v>-116.36937</v>
      </c>
      <c r="G169" s="87" t="s">
        <v>323</v>
      </c>
      <c r="H169" s="87">
        <v>2021</v>
      </c>
      <c r="I169" s="87">
        <v>2021</v>
      </c>
      <c r="J169" s="88">
        <v>44327</v>
      </c>
      <c r="K169" s="101" t="s">
        <v>87</v>
      </c>
      <c r="L169" s="101" t="s">
        <v>78</v>
      </c>
      <c r="M169" s="89">
        <v>50</v>
      </c>
      <c r="N169" s="101"/>
      <c r="O169" s="87">
        <v>20</v>
      </c>
      <c r="P169" s="96"/>
      <c r="Q169" s="101"/>
      <c r="R169" s="101" t="s">
        <v>546</v>
      </c>
      <c r="S169" s="101" t="s">
        <v>345</v>
      </c>
      <c r="T169" s="101"/>
      <c r="U169" s="101" t="s">
        <v>551</v>
      </c>
      <c r="V169" s="101" t="s">
        <v>552</v>
      </c>
      <c r="W169" s="87" t="s">
        <v>399</v>
      </c>
      <c r="X169" s="90" t="s">
        <v>322</v>
      </c>
      <c r="Y169" s="101">
        <v>2023</v>
      </c>
      <c r="Z169" s="101"/>
      <c r="AA169" s="101" t="s">
        <v>553</v>
      </c>
      <c r="AB169" s="101"/>
      <c r="AC169" s="101"/>
      <c r="AD169" s="101"/>
      <c r="AF169" s="91" t="s">
        <v>4097</v>
      </c>
    </row>
    <row r="170" spans="2:32" s="91" customFormat="1">
      <c r="B170" s="91">
        <v>165</v>
      </c>
      <c r="C170" s="101" t="s">
        <v>554</v>
      </c>
      <c r="D170" s="101" t="s">
        <v>322</v>
      </c>
      <c r="E170" s="87">
        <v>37.804455699999998</v>
      </c>
      <c r="F170" s="87">
        <v>-122.27136</v>
      </c>
      <c r="G170" s="87" t="s">
        <v>323</v>
      </c>
      <c r="H170" s="87">
        <v>2021</v>
      </c>
      <c r="I170" s="87">
        <v>2021</v>
      </c>
      <c r="J170" s="88"/>
      <c r="K170" s="101" t="s">
        <v>87</v>
      </c>
      <c r="L170" s="101" t="s">
        <v>78</v>
      </c>
      <c r="M170" s="89">
        <v>8</v>
      </c>
      <c r="N170" s="101"/>
      <c r="O170" s="87">
        <v>3</v>
      </c>
      <c r="P170" s="87"/>
      <c r="Q170" s="101"/>
      <c r="R170" s="101" t="s">
        <v>554</v>
      </c>
      <c r="S170" s="101" t="s">
        <v>345</v>
      </c>
      <c r="T170" s="101"/>
      <c r="U170" s="101"/>
      <c r="V170" s="101" t="s">
        <v>555</v>
      </c>
      <c r="W170" s="87" t="s">
        <v>448</v>
      </c>
      <c r="X170" s="90" t="s">
        <v>322</v>
      </c>
      <c r="Y170" s="101">
        <v>2021</v>
      </c>
      <c r="Z170" s="101"/>
      <c r="AA170" s="101" t="s">
        <v>348</v>
      </c>
      <c r="AB170" s="101"/>
      <c r="AC170" s="101"/>
      <c r="AD170" s="101"/>
    </row>
    <row r="171" spans="2:32" s="91" customFormat="1">
      <c r="B171" s="91">
        <v>166</v>
      </c>
      <c r="C171" s="101" t="s">
        <v>554</v>
      </c>
      <c r="D171" s="101" t="s">
        <v>322</v>
      </c>
      <c r="E171" s="87">
        <v>37.804455699999998</v>
      </c>
      <c r="F171" s="87">
        <v>-122.27136</v>
      </c>
      <c r="G171" s="87" t="s">
        <v>323</v>
      </c>
      <c r="H171" s="87">
        <v>2021</v>
      </c>
      <c r="I171" s="87">
        <v>2021</v>
      </c>
      <c r="J171" s="88">
        <v>44491</v>
      </c>
      <c r="K171" s="101" t="s">
        <v>87</v>
      </c>
      <c r="L171" s="101" t="s">
        <v>78</v>
      </c>
      <c r="M171" s="89">
        <v>50</v>
      </c>
      <c r="N171" s="101"/>
      <c r="O171" s="87">
        <v>15</v>
      </c>
      <c r="P171" s="87"/>
      <c r="Q171" s="101"/>
      <c r="R171" s="101" t="s">
        <v>554</v>
      </c>
      <c r="S171" s="101" t="s">
        <v>345</v>
      </c>
      <c r="T171" s="101"/>
      <c r="U171" s="101" t="s">
        <v>436</v>
      </c>
      <c r="V171" s="101" t="s">
        <v>556</v>
      </c>
      <c r="W171" s="87" t="s">
        <v>448</v>
      </c>
      <c r="X171" s="90" t="s">
        <v>322</v>
      </c>
      <c r="Y171" s="101">
        <v>2023</v>
      </c>
      <c r="Z171" s="101"/>
      <c r="AA171" s="101" t="s">
        <v>348</v>
      </c>
      <c r="AB171" s="101" t="s">
        <v>557</v>
      </c>
      <c r="AC171" s="101" t="s">
        <v>558</v>
      </c>
      <c r="AD171" s="101"/>
      <c r="AF171" s="91" t="s">
        <v>4098</v>
      </c>
    </row>
    <row r="172" spans="2:32" s="91" customFormat="1">
      <c r="B172" s="91">
        <v>167</v>
      </c>
      <c r="C172" s="101" t="s">
        <v>554</v>
      </c>
      <c r="D172" s="101" t="s">
        <v>322</v>
      </c>
      <c r="E172" s="87">
        <v>37.804455699999998</v>
      </c>
      <c r="F172" s="87">
        <v>-122.27136</v>
      </c>
      <c r="G172" s="91" t="s">
        <v>323</v>
      </c>
      <c r="H172" s="91">
        <v>2019</v>
      </c>
      <c r="I172" s="87">
        <v>2019</v>
      </c>
      <c r="J172" s="92">
        <v>43656</v>
      </c>
      <c r="K172" s="101" t="s">
        <v>87</v>
      </c>
      <c r="L172" s="101" t="s">
        <v>78</v>
      </c>
      <c r="M172" s="93">
        <v>73</v>
      </c>
      <c r="N172" s="101"/>
      <c r="O172" s="91">
        <v>15</v>
      </c>
      <c r="P172" s="94"/>
      <c r="Q172" s="101"/>
      <c r="R172" s="101" t="s">
        <v>554</v>
      </c>
      <c r="S172" s="101" t="s">
        <v>345</v>
      </c>
      <c r="T172" s="101"/>
      <c r="U172" s="101" t="s">
        <v>559</v>
      </c>
      <c r="V172" s="101" t="s">
        <v>560</v>
      </c>
      <c r="W172" s="91" t="s">
        <v>399</v>
      </c>
      <c r="X172" s="95" t="s">
        <v>322</v>
      </c>
      <c r="Y172" s="101">
        <v>2022</v>
      </c>
      <c r="Z172" s="101"/>
      <c r="AA172" s="101" t="s">
        <v>561</v>
      </c>
      <c r="AB172" s="101" t="s">
        <v>4099</v>
      </c>
      <c r="AC172" s="101"/>
      <c r="AD172" s="101"/>
    </row>
    <row r="173" spans="2:32" s="91" customFormat="1">
      <c r="B173" s="91">
        <v>168</v>
      </c>
      <c r="C173" s="101" t="s">
        <v>554</v>
      </c>
      <c r="D173" s="101" t="s">
        <v>322</v>
      </c>
      <c r="E173" s="87">
        <v>37.804455699999998</v>
      </c>
      <c r="F173" s="87">
        <v>-122.27136</v>
      </c>
      <c r="G173" s="91" t="s">
        <v>323</v>
      </c>
      <c r="H173" s="91">
        <v>2019</v>
      </c>
      <c r="I173" s="87">
        <v>2019</v>
      </c>
      <c r="J173" s="92">
        <v>43635</v>
      </c>
      <c r="K173" s="101" t="s">
        <v>344</v>
      </c>
      <c r="L173" s="101" t="s">
        <v>78</v>
      </c>
      <c r="M173" s="93">
        <v>57.5</v>
      </c>
      <c r="N173" s="101"/>
      <c r="O173" s="91">
        <v>20</v>
      </c>
      <c r="P173" s="94"/>
      <c r="Q173" s="101"/>
      <c r="R173" s="101" t="s">
        <v>554</v>
      </c>
      <c r="S173" s="101" t="s">
        <v>345</v>
      </c>
      <c r="T173" s="101"/>
      <c r="U173" s="101" t="s">
        <v>562</v>
      </c>
      <c r="V173" s="101" t="s">
        <v>563</v>
      </c>
      <c r="W173" s="91" t="s">
        <v>321</v>
      </c>
      <c r="X173" s="95" t="s">
        <v>322</v>
      </c>
      <c r="Y173" s="101">
        <v>2020</v>
      </c>
      <c r="Z173" s="101"/>
      <c r="AA173" s="101" t="s">
        <v>564</v>
      </c>
      <c r="AB173" s="101" t="s">
        <v>565</v>
      </c>
      <c r="AC173" s="101"/>
      <c r="AD173" s="101"/>
    </row>
    <row r="174" spans="2:32" s="91" customFormat="1">
      <c r="B174" s="91">
        <v>169</v>
      </c>
      <c r="C174" s="101" t="s">
        <v>554</v>
      </c>
      <c r="D174" s="101" t="s">
        <v>322</v>
      </c>
      <c r="E174" s="87">
        <v>37.804455699999998</v>
      </c>
      <c r="F174" s="87">
        <v>-122.27136</v>
      </c>
      <c r="G174" s="91" t="s">
        <v>323</v>
      </c>
      <c r="H174" s="91">
        <v>2019</v>
      </c>
      <c r="I174" s="87">
        <v>2019</v>
      </c>
      <c r="J174" s="92">
        <v>43735</v>
      </c>
      <c r="K174" s="101" t="s">
        <v>87</v>
      </c>
      <c r="L174" s="101" t="s">
        <v>78</v>
      </c>
      <c r="M174" s="93">
        <v>100</v>
      </c>
      <c r="N174" s="101"/>
      <c r="O174" s="91">
        <v>15</v>
      </c>
      <c r="P174" s="94"/>
      <c r="Q174" s="101"/>
      <c r="R174" s="101" t="s">
        <v>554</v>
      </c>
      <c r="S174" s="101" t="s">
        <v>345</v>
      </c>
      <c r="T174" s="101"/>
      <c r="U174" s="101" t="s">
        <v>457</v>
      </c>
      <c r="V174" s="101" t="s">
        <v>566</v>
      </c>
      <c r="W174" s="91" t="s">
        <v>407</v>
      </c>
      <c r="X174" s="95" t="s">
        <v>322</v>
      </c>
      <c r="Y174" s="101">
        <v>2022</v>
      </c>
      <c r="Z174" s="101"/>
      <c r="AA174" s="101" t="s">
        <v>567</v>
      </c>
      <c r="AB174" s="101"/>
      <c r="AC174" s="101"/>
      <c r="AD174" s="101"/>
    </row>
    <row r="175" spans="2:32" s="91" customFormat="1">
      <c r="B175" s="91">
        <v>170</v>
      </c>
      <c r="C175" s="101" t="s">
        <v>554</v>
      </c>
      <c r="D175" s="101" t="s">
        <v>322</v>
      </c>
      <c r="E175" s="87">
        <v>37.804455699999998</v>
      </c>
      <c r="F175" s="87">
        <v>-122.27136</v>
      </c>
      <c r="G175" s="91" t="s">
        <v>323</v>
      </c>
      <c r="H175" s="91">
        <v>2019</v>
      </c>
      <c r="I175" s="87">
        <v>2019</v>
      </c>
      <c r="J175" s="92">
        <v>43635</v>
      </c>
      <c r="K175" s="101" t="s">
        <v>87</v>
      </c>
      <c r="L175" s="101" t="s">
        <v>78</v>
      </c>
      <c r="M175" s="93">
        <v>100</v>
      </c>
      <c r="N175" s="101"/>
      <c r="O175" s="91">
        <v>20</v>
      </c>
      <c r="P175" s="94"/>
      <c r="Q175" s="101"/>
      <c r="R175" s="101" t="s">
        <v>554</v>
      </c>
      <c r="S175" s="101" t="s">
        <v>345</v>
      </c>
      <c r="T175" s="101"/>
      <c r="U175" s="101" t="s">
        <v>568</v>
      </c>
      <c r="V175" s="101" t="s">
        <v>569</v>
      </c>
      <c r="W175" s="91" t="s">
        <v>416</v>
      </c>
      <c r="X175" s="95" t="s">
        <v>322</v>
      </c>
      <c r="Y175" s="101">
        <v>2022</v>
      </c>
      <c r="Z175" s="101"/>
      <c r="AA175" s="101" t="s">
        <v>565</v>
      </c>
      <c r="AB175" s="101" t="s">
        <v>567</v>
      </c>
      <c r="AC175" s="101"/>
      <c r="AD175" s="101"/>
    </row>
    <row r="176" spans="2:32" s="91" customFormat="1">
      <c r="B176" s="91">
        <v>171</v>
      </c>
      <c r="C176" s="101" t="s">
        <v>554</v>
      </c>
      <c r="D176" s="101" t="s">
        <v>322</v>
      </c>
      <c r="E176" s="87">
        <v>37.804455699999998</v>
      </c>
      <c r="F176" s="87">
        <v>-122.27136</v>
      </c>
      <c r="G176" s="91" t="s">
        <v>323</v>
      </c>
      <c r="H176" s="91">
        <v>2019</v>
      </c>
      <c r="I176" s="87">
        <v>2019</v>
      </c>
      <c r="J176" s="92">
        <v>43663</v>
      </c>
      <c r="K176" s="101" t="s">
        <v>87</v>
      </c>
      <c r="L176" s="101" t="s">
        <v>78</v>
      </c>
      <c r="M176" s="93">
        <v>112</v>
      </c>
      <c r="N176" s="101"/>
      <c r="O176" s="91">
        <v>15</v>
      </c>
      <c r="P176" s="94"/>
      <c r="Q176" s="101"/>
      <c r="R176" s="101" t="s">
        <v>554</v>
      </c>
      <c r="S176" s="101" t="s">
        <v>345</v>
      </c>
      <c r="T176" s="101"/>
      <c r="U176" s="101" t="s">
        <v>436</v>
      </c>
      <c r="V176" s="101" t="s">
        <v>570</v>
      </c>
      <c r="W176" s="91" t="s">
        <v>407</v>
      </c>
      <c r="X176" s="95" t="s">
        <v>322</v>
      </c>
      <c r="Y176" s="101">
        <v>2020</v>
      </c>
      <c r="Z176" s="101"/>
      <c r="AA176" s="101" t="s">
        <v>571</v>
      </c>
      <c r="AB176" s="101" t="s">
        <v>567</v>
      </c>
      <c r="AC176" s="101"/>
      <c r="AD176" s="101"/>
    </row>
    <row r="177" spans="2:32" s="91" customFormat="1">
      <c r="B177" s="91">
        <v>172</v>
      </c>
      <c r="C177" s="101" t="s">
        <v>554</v>
      </c>
      <c r="D177" s="101" t="s">
        <v>322</v>
      </c>
      <c r="E177" s="87">
        <v>37.804455699999998</v>
      </c>
      <c r="F177" s="87">
        <v>-122.27136</v>
      </c>
      <c r="G177" s="91" t="s">
        <v>323</v>
      </c>
      <c r="H177" s="91">
        <v>2019</v>
      </c>
      <c r="I177" s="87">
        <v>2019</v>
      </c>
      <c r="J177" s="92">
        <v>43735</v>
      </c>
      <c r="K177" s="101" t="s">
        <v>87</v>
      </c>
      <c r="L177" s="101" t="s">
        <v>78</v>
      </c>
      <c r="M177" s="93">
        <v>125</v>
      </c>
      <c r="N177" s="101"/>
      <c r="O177" s="91">
        <v>20</v>
      </c>
      <c r="P177" s="94"/>
      <c r="Q177" s="101"/>
      <c r="R177" s="101" t="s">
        <v>554</v>
      </c>
      <c r="S177" s="101" t="s">
        <v>345</v>
      </c>
      <c r="T177" s="101"/>
      <c r="U177" s="101" t="s">
        <v>95</v>
      </c>
      <c r="V177" s="101" t="s">
        <v>572</v>
      </c>
      <c r="W177" s="91" t="s">
        <v>407</v>
      </c>
      <c r="X177" s="95" t="s">
        <v>322</v>
      </c>
      <c r="Y177" s="101">
        <v>2022</v>
      </c>
      <c r="Z177" s="101"/>
      <c r="AA177" s="101" t="s">
        <v>567</v>
      </c>
      <c r="AB177" s="101" t="s">
        <v>567</v>
      </c>
      <c r="AC177" s="101"/>
      <c r="AD177" s="101"/>
    </row>
    <row r="178" spans="2:32" s="91" customFormat="1">
      <c r="B178" s="91">
        <v>173</v>
      </c>
      <c r="C178" s="101" t="s">
        <v>554</v>
      </c>
      <c r="D178" s="101" t="s">
        <v>322</v>
      </c>
      <c r="E178" s="87">
        <v>37.804455699999998</v>
      </c>
      <c r="F178" s="87">
        <v>-122.27136</v>
      </c>
      <c r="G178" s="87" t="s">
        <v>323</v>
      </c>
      <c r="H178" s="87">
        <v>2021</v>
      </c>
      <c r="I178" s="87">
        <v>2021</v>
      </c>
      <c r="J178" s="88"/>
      <c r="K178" s="101" t="s">
        <v>87</v>
      </c>
      <c r="L178" s="101" t="s">
        <v>78</v>
      </c>
      <c r="M178" s="89">
        <v>125</v>
      </c>
      <c r="N178" s="101"/>
      <c r="O178" s="87" t="s">
        <v>573</v>
      </c>
      <c r="P178" s="87"/>
      <c r="Q178" s="101"/>
      <c r="R178" s="101" t="s">
        <v>554</v>
      </c>
      <c r="S178" s="101" t="s">
        <v>345</v>
      </c>
      <c r="T178" s="101"/>
      <c r="U178" s="101" t="s">
        <v>574</v>
      </c>
      <c r="V178" s="101" t="s">
        <v>575</v>
      </c>
      <c r="W178" s="87" t="s">
        <v>576</v>
      </c>
      <c r="X178" s="90" t="s">
        <v>322</v>
      </c>
      <c r="Y178" s="101">
        <v>2024</v>
      </c>
      <c r="Z178" s="101"/>
      <c r="AA178" s="101" t="s">
        <v>348</v>
      </c>
      <c r="AB178" s="101" t="s">
        <v>557</v>
      </c>
      <c r="AC178" s="101"/>
      <c r="AD178" s="101"/>
      <c r="AF178" s="91" t="s">
        <v>4100</v>
      </c>
    </row>
    <row r="179" spans="2:32" s="91" customFormat="1">
      <c r="B179" s="91">
        <v>174</v>
      </c>
      <c r="C179" s="101" t="s">
        <v>577</v>
      </c>
      <c r="D179" s="101" t="s">
        <v>322</v>
      </c>
      <c r="E179" s="87">
        <v>36.739442099999998</v>
      </c>
      <c r="F179" s="87">
        <v>-119.78483</v>
      </c>
      <c r="G179" s="91" t="s">
        <v>323</v>
      </c>
      <c r="H179" s="91">
        <v>2015</v>
      </c>
      <c r="I179" s="87">
        <v>2015</v>
      </c>
      <c r="J179" s="92">
        <v>42215</v>
      </c>
      <c r="K179" s="101" t="s">
        <v>87</v>
      </c>
      <c r="L179" s="101" t="s">
        <v>101</v>
      </c>
      <c r="M179" s="93">
        <v>2</v>
      </c>
      <c r="N179" s="101"/>
      <c r="P179" s="94"/>
      <c r="Q179" s="101"/>
      <c r="R179" s="101" t="s">
        <v>324</v>
      </c>
      <c r="S179" s="101" t="s">
        <v>223</v>
      </c>
      <c r="T179" s="101"/>
      <c r="U179" s="101" t="s">
        <v>578</v>
      </c>
      <c r="V179" s="101"/>
      <c r="W179" s="91" t="s">
        <v>577</v>
      </c>
      <c r="X179" s="95" t="s">
        <v>322</v>
      </c>
      <c r="Y179" s="101"/>
      <c r="Z179" s="101"/>
      <c r="AA179" s="101" t="s">
        <v>579</v>
      </c>
      <c r="AB179" s="101" t="s">
        <v>580</v>
      </c>
      <c r="AC179" s="101"/>
      <c r="AD179" s="101"/>
    </row>
    <row r="180" spans="2:32" s="91" customFormat="1">
      <c r="B180" s="91">
        <v>175</v>
      </c>
      <c r="C180" s="101" t="s">
        <v>577</v>
      </c>
      <c r="D180" s="101" t="s">
        <v>322</v>
      </c>
      <c r="E180" s="87">
        <v>36.739442099999998</v>
      </c>
      <c r="F180" s="87">
        <v>-119.78483</v>
      </c>
      <c r="G180" s="91" t="s">
        <v>323</v>
      </c>
      <c r="H180" s="91">
        <v>2020</v>
      </c>
      <c r="I180" s="87">
        <v>2020</v>
      </c>
      <c r="J180" s="92">
        <v>44007</v>
      </c>
      <c r="K180" s="101" t="s">
        <v>87</v>
      </c>
      <c r="L180" s="101" t="s">
        <v>101</v>
      </c>
      <c r="M180" s="93">
        <v>20.193569999999998</v>
      </c>
      <c r="N180" s="101" t="s">
        <v>102</v>
      </c>
      <c r="P180" s="94"/>
      <c r="Q180" s="101"/>
      <c r="R180" s="101" t="s">
        <v>324</v>
      </c>
      <c r="S180" s="101" t="s">
        <v>223</v>
      </c>
      <c r="T180" s="101"/>
      <c r="U180" s="101" t="s">
        <v>364</v>
      </c>
      <c r="V180" s="101"/>
      <c r="W180" s="91" t="s">
        <v>581</v>
      </c>
      <c r="X180" s="95" t="s">
        <v>322</v>
      </c>
      <c r="Y180" s="101"/>
      <c r="Z180" s="101"/>
      <c r="AA180" s="101" t="s">
        <v>582</v>
      </c>
      <c r="AB180" s="101"/>
      <c r="AC180" s="101"/>
      <c r="AD180" s="101"/>
    </row>
    <row r="181" spans="2:32" s="91" customFormat="1">
      <c r="B181" s="91">
        <v>176</v>
      </c>
      <c r="C181" s="101" t="s">
        <v>583</v>
      </c>
      <c r="D181" s="101" t="s">
        <v>322</v>
      </c>
      <c r="E181" s="87">
        <v>34.146941599999998</v>
      </c>
      <c r="F181" s="87">
        <v>-118.24785</v>
      </c>
      <c r="G181" s="91" t="s">
        <v>323</v>
      </c>
      <c r="H181" s="91">
        <v>2020</v>
      </c>
      <c r="I181" s="87">
        <v>2020</v>
      </c>
      <c r="J181" s="92">
        <v>43888</v>
      </c>
      <c r="K181" s="101" t="s">
        <v>77</v>
      </c>
      <c r="L181" s="101" t="s">
        <v>584</v>
      </c>
      <c r="M181" s="93">
        <v>15.5</v>
      </c>
      <c r="N181" s="101"/>
      <c r="P181" s="94"/>
      <c r="Q181" s="101"/>
      <c r="R181" s="101" t="s">
        <v>585</v>
      </c>
      <c r="S181" s="101" t="s">
        <v>80</v>
      </c>
      <c r="T181" s="101"/>
      <c r="U181" s="101" t="s">
        <v>586</v>
      </c>
      <c r="V181" s="101" t="s">
        <v>587</v>
      </c>
      <c r="W181" s="91" t="s">
        <v>588</v>
      </c>
      <c r="X181" s="95" t="s">
        <v>432</v>
      </c>
      <c r="Y181" s="101">
        <v>2020</v>
      </c>
      <c r="Z181" s="101"/>
      <c r="AA181" s="101" t="s">
        <v>589</v>
      </c>
      <c r="AB181" s="101"/>
      <c r="AC181" s="101"/>
      <c r="AD181" s="101"/>
    </row>
    <row r="182" spans="2:32" s="91" customFormat="1">
      <c r="B182" s="91">
        <v>177</v>
      </c>
      <c r="C182" s="101" t="s">
        <v>590</v>
      </c>
      <c r="D182" s="101" t="s">
        <v>322</v>
      </c>
      <c r="E182" s="87">
        <v>34.435829499999997</v>
      </c>
      <c r="F182" s="87">
        <v>-119.8276389</v>
      </c>
      <c r="G182" s="87" t="s">
        <v>323</v>
      </c>
      <c r="H182" s="87">
        <v>2021</v>
      </c>
      <c r="I182" s="87">
        <v>2021</v>
      </c>
      <c r="J182" s="88">
        <v>44489</v>
      </c>
      <c r="K182" s="101" t="s">
        <v>87</v>
      </c>
      <c r="L182" s="101" t="s">
        <v>101</v>
      </c>
      <c r="M182" s="89">
        <v>0.21</v>
      </c>
      <c r="N182" s="101"/>
      <c r="O182" s="87"/>
      <c r="P182" s="87"/>
      <c r="Q182" s="101"/>
      <c r="R182" s="101" t="s">
        <v>591</v>
      </c>
      <c r="S182" s="101" t="s">
        <v>223</v>
      </c>
      <c r="T182" s="101"/>
      <c r="U182" s="101" t="s">
        <v>592</v>
      </c>
      <c r="V182" s="101" t="s">
        <v>593</v>
      </c>
      <c r="W182" s="87" t="s">
        <v>590</v>
      </c>
      <c r="X182" s="90" t="s">
        <v>322</v>
      </c>
      <c r="Y182" s="101"/>
      <c r="Z182" s="101"/>
      <c r="AA182" s="101" t="s">
        <v>594</v>
      </c>
      <c r="AB182" s="101" t="s">
        <v>595</v>
      </c>
      <c r="AC182" s="101"/>
      <c r="AD182" s="101"/>
      <c r="AF182" s="91" t="s">
        <v>4101</v>
      </c>
    </row>
    <row r="183" spans="2:32" s="91" customFormat="1">
      <c r="B183" s="91">
        <v>178</v>
      </c>
      <c r="C183" s="101" t="s">
        <v>596</v>
      </c>
      <c r="D183" s="101" t="s">
        <v>322</v>
      </c>
      <c r="E183" s="87">
        <v>36.492008499999997</v>
      </c>
      <c r="F183" s="87">
        <v>-121.47844000000001</v>
      </c>
      <c r="G183" s="91" t="s">
        <v>323</v>
      </c>
      <c r="H183" s="91">
        <v>2020</v>
      </c>
      <c r="I183" s="87">
        <v>2020</v>
      </c>
      <c r="J183" s="92">
        <v>44112</v>
      </c>
      <c r="K183" s="101" t="s">
        <v>87</v>
      </c>
      <c r="L183" s="101" t="s">
        <v>78</v>
      </c>
      <c r="M183" s="93">
        <v>14.5</v>
      </c>
      <c r="N183" s="101" t="s">
        <v>244</v>
      </c>
      <c r="O183" s="91">
        <v>30</v>
      </c>
      <c r="P183" s="94"/>
      <c r="Q183" s="101"/>
      <c r="R183" s="101" t="s">
        <v>597</v>
      </c>
      <c r="S183" s="101" t="s">
        <v>80</v>
      </c>
      <c r="T183" s="101"/>
      <c r="U183" s="101" t="s">
        <v>598</v>
      </c>
      <c r="V183" s="101" t="s">
        <v>599</v>
      </c>
      <c r="W183" s="91" t="s">
        <v>596</v>
      </c>
      <c r="X183" s="95" t="s">
        <v>322</v>
      </c>
      <c r="Y183" s="101">
        <v>2022</v>
      </c>
      <c r="Z183" s="101"/>
      <c r="AA183" s="101" t="s">
        <v>600</v>
      </c>
      <c r="AB183" s="101" t="s">
        <v>601</v>
      </c>
      <c r="AC183" s="101" t="s">
        <v>602</v>
      </c>
      <c r="AD183" s="101"/>
    </row>
    <row r="184" spans="2:32" s="91" customFormat="1">
      <c r="B184" s="91">
        <v>179</v>
      </c>
      <c r="C184" s="101" t="s">
        <v>603</v>
      </c>
      <c r="D184" s="101" t="s">
        <v>322</v>
      </c>
      <c r="E184" s="87">
        <v>39.363777300000002</v>
      </c>
      <c r="F184" s="87">
        <v>-121.69358</v>
      </c>
      <c r="G184" s="91" t="s">
        <v>323</v>
      </c>
      <c r="H184" s="91">
        <v>2017</v>
      </c>
      <c r="I184" s="87">
        <v>2017</v>
      </c>
      <c r="J184" s="92">
        <v>42830</v>
      </c>
      <c r="K184" s="101" t="s">
        <v>87</v>
      </c>
      <c r="L184" s="101" t="s">
        <v>78</v>
      </c>
      <c r="M184" s="93">
        <v>0.75</v>
      </c>
      <c r="N184" s="101"/>
      <c r="O184" s="91">
        <v>20</v>
      </c>
      <c r="P184" s="94"/>
      <c r="Q184" s="101">
        <v>39</v>
      </c>
      <c r="R184" s="101" t="s">
        <v>604</v>
      </c>
      <c r="S184" s="101" t="s">
        <v>80</v>
      </c>
      <c r="T184" s="101"/>
      <c r="U184" s="101" t="s">
        <v>95</v>
      </c>
      <c r="V184" s="101" t="s">
        <v>374</v>
      </c>
      <c r="W184" s="91" t="s">
        <v>375</v>
      </c>
      <c r="X184" s="95" t="s">
        <v>322</v>
      </c>
      <c r="Y184" s="101">
        <v>2022</v>
      </c>
      <c r="Z184" s="101"/>
      <c r="AA184" s="101" t="s">
        <v>376</v>
      </c>
      <c r="AB184" s="101" t="s">
        <v>377</v>
      </c>
      <c r="AC184" s="101" t="s">
        <v>378</v>
      </c>
      <c r="AD184" s="101"/>
      <c r="AF184" s="91" t="s">
        <v>4081</v>
      </c>
    </row>
    <row r="185" spans="2:32" s="91" customFormat="1">
      <c r="B185" s="91">
        <v>180</v>
      </c>
      <c r="C185" s="101" t="s">
        <v>605</v>
      </c>
      <c r="D185" s="101" t="s">
        <v>322</v>
      </c>
      <c r="E185" s="87">
        <v>37.3546014</v>
      </c>
      <c r="F185" s="87">
        <v>-121.89254</v>
      </c>
      <c r="G185" s="91" t="s">
        <v>323</v>
      </c>
      <c r="H185" s="91">
        <v>2018</v>
      </c>
      <c r="I185" s="87">
        <v>2018</v>
      </c>
      <c r="J185" s="92">
        <v>43255</v>
      </c>
      <c r="K185" s="101" t="s">
        <v>87</v>
      </c>
      <c r="L185" s="101" t="s">
        <v>101</v>
      </c>
      <c r="M185" s="93">
        <v>0.53900000000000003</v>
      </c>
      <c r="N185" s="101"/>
      <c r="P185" s="94"/>
      <c r="Q185" s="101"/>
      <c r="R185" s="101" t="s">
        <v>324</v>
      </c>
      <c r="S185" s="101" t="s">
        <v>223</v>
      </c>
      <c r="T185" s="101"/>
      <c r="U185" s="101" t="s">
        <v>606</v>
      </c>
      <c r="V185" s="101" t="s">
        <v>607</v>
      </c>
      <c r="W185" s="91" t="s">
        <v>608</v>
      </c>
      <c r="X185" s="95" t="s">
        <v>322</v>
      </c>
      <c r="Y185" s="101"/>
      <c r="Z185" s="101"/>
      <c r="AA185" s="101" t="s">
        <v>609</v>
      </c>
      <c r="AB185" s="101"/>
      <c r="AC185" s="101"/>
      <c r="AD185" s="101"/>
    </row>
    <row r="186" spans="2:32" s="91" customFormat="1">
      <c r="B186" s="91">
        <v>181</v>
      </c>
      <c r="C186" s="101" t="s">
        <v>610</v>
      </c>
      <c r="D186" s="101" t="s">
        <v>322</v>
      </c>
      <c r="E186" s="87">
        <v>38.603921</v>
      </c>
      <c r="F186" s="87">
        <v>-122.88043999999999</v>
      </c>
      <c r="G186" s="91" t="s">
        <v>323</v>
      </c>
      <c r="H186" s="91">
        <v>2017</v>
      </c>
      <c r="I186" s="87">
        <v>2017</v>
      </c>
      <c r="J186" s="92">
        <v>42823</v>
      </c>
      <c r="K186" s="101" t="s">
        <v>87</v>
      </c>
      <c r="L186" s="101" t="s">
        <v>78</v>
      </c>
      <c r="M186" s="93">
        <v>2</v>
      </c>
      <c r="N186" s="101"/>
      <c r="O186" s="91">
        <v>20</v>
      </c>
      <c r="P186" s="94"/>
      <c r="Q186" s="101">
        <v>39</v>
      </c>
      <c r="R186" s="101" t="s">
        <v>611</v>
      </c>
      <c r="S186" s="101" t="s">
        <v>80</v>
      </c>
      <c r="T186" s="101"/>
      <c r="U186" s="101" t="s">
        <v>95</v>
      </c>
      <c r="V186" s="101" t="s">
        <v>374</v>
      </c>
      <c r="W186" s="91" t="s">
        <v>375</v>
      </c>
      <c r="X186" s="95" t="s">
        <v>322</v>
      </c>
      <c r="Y186" s="101">
        <v>2022</v>
      </c>
      <c r="Z186" s="101"/>
      <c r="AA186" s="101" t="s">
        <v>612</v>
      </c>
      <c r="AB186" s="101" t="s">
        <v>376</v>
      </c>
      <c r="AC186" s="101" t="s">
        <v>378</v>
      </c>
      <c r="AD186" s="101"/>
      <c r="AF186" s="91" t="s">
        <v>4081</v>
      </c>
    </row>
    <row r="187" spans="2:32" s="91" customFormat="1">
      <c r="B187" s="91">
        <v>182</v>
      </c>
      <c r="C187" s="101" t="s">
        <v>610</v>
      </c>
      <c r="D187" s="101" t="s">
        <v>322</v>
      </c>
      <c r="E187" s="87">
        <v>38.603921</v>
      </c>
      <c r="F187" s="87">
        <v>-122.88043999999999</v>
      </c>
      <c r="G187" s="91" t="s">
        <v>323</v>
      </c>
      <c r="H187" s="91">
        <v>2020</v>
      </c>
      <c r="I187" s="87">
        <v>2020</v>
      </c>
      <c r="J187" s="92">
        <v>44169</v>
      </c>
      <c r="K187" s="101" t="s">
        <v>87</v>
      </c>
      <c r="L187" s="101" t="s">
        <v>101</v>
      </c>
      <c r="M187" s="93">
        <v>3</v>
      </c>
      <c r="N187" s="101"/>
      <c r="O187" s="91">
        <v>25</v>
      </c>
      <c r="P187" s="94"/>
      <c r="Q187" s="101"/>
      <c r="R187" s="101" t="s">
        <v>611</v>
      </c>
      <c r="S187" s="101" t="s">
        <v>80</v>
      </c>
      <c r="T187" s="101"/>
      <c r="U187" s="101" t="s">
        <v>613</v>
      </c>
      <c r="V187" s="101" t="s">
        <v>614</v>
      </c>
      <c r="W187" s="91" t="s">
        <v>610</v>
      </c>
      <c r="X187" s="95" t="s">
        <v>322</v>
      </c>
      <c r="Y187" s="101">
        <v>2021</v>
      </c>
      <c r="Z187" s="101"/>
      <c r="AA187" s="101" t="s">
        <v>612</v>
      </c>
      <c r="AB187" s="101" t="s">
        <v>615</v>
      </c>
      <c r="AC187" s="101" t="s">
        <v>616</v>
      </c>
      <c r="AD187" s="101"/>
    </row>
    <row r="188" spans="2:32" s="91" customFormat="1">
      <c r="B188" s="91">
        <v>183</v>
      </c>
      <c r="C188" s="101" t="s">
        <v>617</v>
      </c>
      <c r="D188" s="101" t="s">
        <v>322</v>
      </c>
      <c r="E188" s="87">
        <v>34.6981064</v>
      </c>
      <c r="F188" s="87">
        <v>-118.13661999999999</v>
      </c>
      <c r="G188" s="87" t="s">
        <v>323</v>
      </c>
      <c r="H188" s="87">
        <v>2021</v>
      </c>
      <c r="I188" s="87">
        <v>2021</v>
      </c>
      <c r="J188" s="88"/>
      <c r="K188" s="101" t="s">
        <v>344</v>
      </c>
      <c r="L188" s="101" t="s">
        <v>78</v>
      </c>
      <c r="M188" s="89">
        <v>2</v>
      </c>
      <c r="N188" s="101"/>
      <c r="O188" s="87">
        <v>15</v>
      </c>
      <c r="P188" s="87"/>
      <c r="Q188" s="101"/>
      <c r="R188" s="101" t="s">
        <v>617</v>
      </c>
      <c r="S188" s="101" t="s">
        <v>345</v>
      </c>
      <c r="T188" s="101"/>
      <c r="U188" s="101"/>
      <c r="V188" s="101" t="s">
        <v>346</v>
      </c>
      <c r="W188" s="87"/>
      <c r="X188" s="90" t="s">
        <v>347</v>
      </c>
      <c r="Y188" s="101">
        <v>2021</v>
      </c>
      <c r="Z188" s="101"/>
      <c r="AA188" s="101" t="s">
        <v>348</v>
      </c>
      <c r="AB188" s="101"/>
      <c r="AC188" s="101"/>
      <c r="AD188" s="101"/>
    </row>
    <row r="189" spans="2:32" s="91" customFormat="1">
      <c r="B189" s="91">
        <v>184</v>
      </c>
      <c r="C189" s="101" t="s">
        <v>617</v>
      </c>
      <c r="D189" s="101" t="s">
        <v>322</v>
      </c>
      <c r="E189" s="87">
        <v>34.6981064</v>
      </c>
      <c r="F189" s="87">
        <v>-118.13661999999999</v>
      </c>
      <c r="G189" s="91" t="s">
        <v>323</v>
      </c>
      <c r="H189" s="91">
        <v>2020</v>
      </c>
      <c r="I189" s="87">
        <v>2020</v>
      </c>
      <c r="J189" s="92">
        <v>44074</v>
      </c>
      <c r="K189" s="101" t="s">
        <v>344</v>
      </c>
      <c r="L189" s="101" t="s">
        <v>78</v>
      </c>
      <c r="M189" s="93">
        <v>8.9</v>
      </c>
      <c r="N189" s="101"/>
      <c r="O189" s="91">
        <v>12</v>
      </c>
      <c r="P189" s="94"/>
      <c r="Q189" s="101"/>
      <c r="R189" s="101" t="s">
        <v>617</v>
      </c>
      <c r="S189" s="101" t="s">
        <v>345</v>
      </c>
      <c r="T189" s="101"/>
      <c r="U189" s="101" t="s">
        <v>349</v>
      </c>
      <c r="V189" s="101" t="s">
        <v>350</v>
      </c>
      <c r="W189" s="91" t="s">
        <v>351</v>
      </c>
      <c r="X189" s="95" t="s">
        <v>322</v>
      </c>
      <c r="Y189" s="101">
        <v>2021</v>
      </c>
      <c r="Z189" s="101"/>
      <c r="AA189" s="101" t="s">
        <v>352</v>
      </c>
      <c r="AB189" s="101" t="s">
        <v>353</v>
      </c>
      <c r="AC189" s="101" t="s">
        <v>618</v>
      </c>
      <c r="AD189" s="101"/>
    </row>
    <row r="190" spans="2:32" s="91" customFormat="1">
      <c r="B190" s="91">
        <v>185</v>
      </c>
      <c r="C190" s="101" t="s">
        <v>617</v>
      </c>
      <c r="D190" s="101" t="s">
        <v>322</v>
      </c>
      <c r="E190" s="87">
        <v>34.6981064</v>
      </c>
      <c r="F190" s="87">
        <v>-118.13661999999999</v>
      </c>
      <c r="G190" s="91" t="s">
        <v>323</v>
      </c>
      <c r="H190" s="91">
        <v>2015</v>
      </c>
      <c r="I190" s="87">
        <v>2015</v>
      </c>
      <c r="J190" s="92">
        <v>42235</v>
      </c>
      <c r="K190" s="101" t="s">
        <v>87</v>
      </c>
      <c r="L190" s="101" t="s">
        <v>78</v>
      </c>
      <c r="M190" s="93">
        <v>10</v>
      </c>
      <c r="N190" s="101" t="s">
        <v>244</v>
      </c>
      <c r="O190" s="91">
        <v>20</v>
      </c>
      <c r="P190" s="94"/>
      <c r="Q190" s="101"/>
      <c r="R190" s="101" t="s">
        <v>617</v>
      </c>
      <c r="S190" s="101" t="s">
        <v>345</v>
      </c>
      <c r="T190" s="101"/>
      <c r="U190" s="101" t="s">
        <v>95</v>
      </c>
      <c r="V190" s="101" t="s">
        <v>619</v>
      </c>
      <c r="W190" s="91" t="s">
        <v>528</v>
      </c>
      <c r="X190" s="95" t="s">
        <v>322</v>
      </c>
      <c r="Y190" s="101">
        <v>2016</v>
      </c>
      <c r="Z190" s="101"/>
      <c r="AA190" s="101" t="s">
        <v>620</v>
      </c>
      <c r="AB190" s="101"/>
      <c r="AC190" s="101"/>
      <c r="AD190" s="101"/>
    </row>
    <row r="191" spans="2:32" s="91" customFormat="1">
      <c r="B191" s="91">
        <v>186</v>
      </c>
      <c r="C191" s="101" t="s">
        <v>617</v>
      </c>
      <c r="D191" s="101" t="s">
        <v>322</v>
      </c>
      <c r="E191" s="87">
        <v>34.6981064</v>
      </c>
      <c r="F191" s="87">
        <v>-118.13661999999999</v>
      </c>
      <c r="G191" s="91" t="s">
        <v>323</v>
      </c>
      <c r="H191" s="91">
        <v>2019</v>
      </c>
      <c r="I191" s="87">
        <v>2019</v>
      </c>
      <c r="J191" s="92">
        <v>43696</v>
      </c>
      <c r="K191" s="101" t="s">
        <v>344</v>
      </c>
      <c r="L191" s="101" t="s">
        <v>78</v>
      </c>
      <c r="M191" s="93">
        <v>11</v>
      </c>
      <c r="N191" s="101"/>
      <c r="O191" s="91">
        <v>10</v>
      </c>
      <c r="P191" s="94"/>
      <c r="Q191" s="101"/>
      <c r="R191" s="101" t="s">
        <v>617</v>
      </c>
      <c r="S191" s="101" t="s">
        <v>345</v>
      </c>
      <c r="T191" s="101"/>
      <c r="U191" s="101" t="s">
        <v>355</v>
      </c>
      <c r="V191" s="101" t="s">
        <v>356</v>
      </c>
      <c r="W191" s="91" t="s">
        <v>357</v>
      </c>
      <c r="X191" s="95" t="s">
        <v>322</v>
      </c>
      <c r="Y191" s="101">
        <v>2003</v>
      </c>
      <c r="Z191" s="101"/>
      <c r="AA191" s="101" t="s">
        <v>358</v>
      </c>
      <c r="AB191" s="101"/>
      <c r="AC191" s="101"/>
      <c r="AD191" s="101"/>
      <c r="AF191" s="91" t="s">
        <v>362</v>
      </c>
    </row>
    <row r="192" spans="2:32" s="91" customFormat="1">
      <c r="B192" s="91">
        <v>187</v>
      </c>
      <c r="C192" s="101" t="s">
        <v>621</v>
      </c>
      <c r="D192" s="101" t="s">
        <v>322</v>
      </c>
      <c r="E192" s="87">
        <v>38.097197999999999</v>
      </c>
      <c r="F192" s="87">
        <v>-121.38785</v>
      </c>
      <c r="G192" s="91" t="s">
        <v>323</v>
      </c>
      <c r="H192" s="91">
        <v>2017</v>
      </c>
      <c r="I192" s="87">
        <v>2017</v>
      </c>
      <c r="J192" s="92">
        <v>42823</v>
      </c>
      <c r="K192" s="101" t="s">
        <v>87</v>
      </c>
      <c r="L192" s="101" t="s">
        <v>78</v>
      </c>
      <c r="M192" s="93">
        <v>10</v>
      </c>
      <c r="N192" s="101"/>
      <c r="O192" s="91">
        <v>20</v>
      </c>
      <c r="P192" s="94"/>
      <c r="Q192" s="101">
        <v>39</v>
      </c>
      <c r="R192" s="101" t="s">
        <v>622</v>
      </c>
      <c r="S192" s="101" t="s">
        <v>80</v>
      </c>
      <c r="T192" s="101"/>
      <c r="U192" s="101" t="s">
        <v>95</v>
      </c>
      <c r="V192" s="101" t="s">
        <v>374</v>
      </c>
      <c r="W192" s="91" t="s">
        <v>375</v>
      </c>
      <c r="X192" s="95" t="s">
        <v>322</v>
      </c>
      <c r="Y192" s="101">
        <v>2022</v>
      </c>
      <c r="Z192" s="101"/>
      <c r="AA192" s="101" t="s">
        <v>376</v>
      </c>
      <c r="AB192" s="101" t="s">
        <v>378</v>
      </c>
      <c r="AC192" s="101"/>
      <c r="AD192" s="101"/>
      <c r="AF192" s="91" t="s">
        <v>4081</v>
      </c>
    </row>
    <row r="193" spans="2:32" s="91" customFormat="1">
      <c r="B193" s="91">
        <v>188</v>
      </c>
      <c r="C193" s="101" t="s">
        <v>623</v>
      </c>
      <c r="D193" s="101" t="s">
        <v>322</v>
      </c>
      <c r="E193" s="87">
        <v>33.769016399999998</v>
      </c>
      <c r="F193" s="87">
        <v>-118.19159999999999</v>
      </c>
      <c r="G193" s="87" t="s">
        <v>323</v>
      </c>
      <c r="H193" s="87">
        <v>2021</v>
      </c>
      <c r="I193" s="87">
        <v>2021</v>
      </c>
      <c r="J193" s="97">
        <v>44323</v>
      </c>
      <c r="K193" s="101" t="s">
        <v>87</v>
      </c>
      <c r="L193" s="101" t="s">
        <v>101</v>
      </c>
      <c r="M193" s="89">
        <v>0.41520000000000001</v>
      </c>
      <c r="N193" s="101"/>
      <c r="O193" s="87"/>
      <c r="P193" s="87"/>
      <c r="Q193" s="101"/>
      <c r="R193" s="101" t="s">
        <v>624</v>
      </c>
      <c r="S193" s="101" t="s">
        <v>80</v>
      </c>
      <c r="T193" s="101"/>
      <c r="U193" s="101" t="s">
        <v>625</v>
      </c>
      <c r="V193" s="101" t="s">
        <v>626</v>
      </c>
      <c r="W193" s="87" t="s">
        <v>623</v>
      </c>
      <c r="X193" s="90" t="s">
        <v>322</v>
      </c>
      <c r="Y193" s="101">
        <v>2022</v>
      </c>
      <c r="Z193" s="101"/>
      <c r="AA193" s="101" t="s">
        <v>627</v>
      </c>
      <c r="AB193" s="101"/>
      <c r="AC193" s="101"/>
      <c r="AD193" s="101"/>
      <c r="AF193" s="91" t="s">
        <v>4102</v>
      </c>
    </row>
    <row r="194" spans="2:32" s="91" customFormat="1">
      <c r="B194" s="91">
        <v>189</v>
      </c>
      <c r="C194" s="101" t="s">
        <v>623</v>
      </c>
      <c r="D194" s="101" t="s">
        <v>322</v>
      </c>
      <c r="E194" s="87">
        <v>33.769016399999998</v>
      </c>
      <c r="F194" s="87">
        <v>-118.19159999999999</v>
      </c>
      <c r="G194" s="91" t="s">
        <v>323</v>
      </c>
      <c r="H194" s="91">
        <v>2015</v>
      </c>
      <c r="I194" s="87">
        <v>2015</v>
      </c>
      <c r="J194" s="92">
        <v>42090</v>
      </c>
      <c r="K194" s="101" t="s">
        <v>87</v>
      </c>
      <c r="L194" s="101" t="s">
        <v>101</v>
      </c>
      <c r="M194" s="93">
        <v>2.5</v>
      </c>
      <c r="N194" s="101"/>
      <c r="P194" s="94"/>
      <c r="Q194" s="101"/>
      <c r="R194" s="101" t="s">
        <v>624</v>
      </c>
      <c r="S194" s="101" t="s">
        <v>80</v>
      </c>
      <c r="T194" s="101"/>
      <c r="U194" s="101" t="s">
        <v>143</v>
      </c>
      <c r="V194" s="101" t="s">
        <v>628</v>
      </c>
      <c r="W194" s="91" t="s">
        <v>629</v>
      </c>
      <c r="X194" s="95" t="s">
        <v>322</v>
      </c>
      <c r="Y194" s="101"/>
      <c r="Z194" s="101"/>
      <c r="AA194" s="101" t="s">
        <v>630</v>
      </c>
      <c r="AB194" s="101"/>
      <c r="AC194" s="101"/>
      <c r="AD194" s="101"/>
    </row>
    <row r="195" spans="2:32" s="91" customFormat="1">
      <c r="B195" s="91">
        <v>190</v>
      </c>
      <c r="C195" s="101" t="s">
        <v>631</v>
      </c>
      <c r="D195" s="101" t="s">
        <v>322</v>
      </c>
      <c r="E195" s="87">
        <v>34.053690899999999</v>
      </c>
      <c r="F195" s="87">
        <v>-118.24276999999999</v>
      </c>
      <c r="G195" s="91" t="s">
        <v>323</v>
      </c>
      <c r="H195" s="91">
        <v>2016</v>
      </c>
      <c r="I195" s="87">
        <v>2016</v>
      </c>
      <c r="J195" s="92">
        <v>42690</v>
      </c>
      <c r="K195" s="101" t="s">
        <v>87</v>
      </c>
      <c r="L195" s="101" t="s">
        <v>101</v>
      </c>
      <c r="M195" s="93">
        <v>1</v>
      </c>
      <c r="N195" s="101"/>
      <c r="O195" s="91">
        <v>20</v>
      </c>
      <c r="P195" s="94"/>
      <c r="Q195" s="101"/>
      <c r="R195" s="101" t="s">
        <v>632</v>
      </c>
      <c r="S195" s="101" t="s">
        <v>80</v>
      </c>
      <c r="T195" s="101"/>
      <c r="U195" s="101"/>
      <c r="V195" s="101" t="s">
        <v>633</v>
      </c>
      <c r="W195" s="91" t="s">
        <v>631</v>
      </c>
      <c r="X195" s="95" t="s">
        <v>322</v>
      </c>
      <c r="Y195" s="101"/>
      <c r="Z195" s="101"/>
      <c r="AA195" s="101" t="s">
        <v>634</v>
      </c>
      <c r="AB195" s="101"/>
      <c r="AC195" s="101"/>
      <c r="AD195" s="101"/>
    </row>
    <row r="196" spans="2:32" s="91" customFormat="1">
      <c r="B196" s="91">
        <v>191</v>
      </c>
      <c r="C196" s="101" t="s">
        <v>631</v>
      </c>
      <c r="D196" s="101" t="s">
        <v>322</v>
      </c>
      <c r="E196" s="87">
        <v>34.053690899999999</v>
      </c>
      <c r="F196" s="87">
        <v>-118.24276999999999</v>
      </c>
      <c r="G196" s="91" t="s">
        <v>323</v>
      </c>
      <c r="H196" s="91">
        <v>2015</v>
      </c>
      <c r="I196" s="87">
        <v>2015</v>
      </c>
      <c r="J196" s="92">
        <v>42292</v>
      </c>
      <c r="K196" s="101" t="s">
        <v>87</v>
      </c>
      <c r="L196" s="101" t="s">
        <v>101</v>
      </c>
      <c r="M196" s="93">
        <v>1.2</v>
      </c>
      <c r="N196" s="101"/>
      <c r="O196" s="91">
        <v>20</v>
      </c>
      <c r="P196" s="94"/>
      <c r="Q196" s="101"/>
      <c r="R196" s="101" t="s">
        <v>632</v>
      </c>
      <c r="S196" s="101" t="s">
        <v>80</v>
      </c>
      <c r="T196" s="101"/>
      <c r="U196" s="101"/>
      <c r="V196" s="101" t="s">
        <v>635</v>
      </c>
      <c r="W196" s="91" t="s">
        <v>631</v>
      </c>
      <c r="X196" s="95" t="s">
        <v>322</v>
      </c>
      <c r="Y196" s="101">
        <v>2016</v>
      </c>
      <c r="Z196" s="101"/>
      <c r="AA196" s="101" t="s">
        <v>636</v>
      </c>
      <c r="AB196" s="101" t="s">
        <v>636</v>
      </c>
      <c r="AC196" s="101" t="s">
        <v>636</v>
      </c>
      <c r="AD196" s="101"/>
    </row>
    <row r="197" spans="2:32" s="91" customFormat="1">
      <c r="B197" s="91">
        <v>192</v>
      </c>
      <c r="C197" s="101" t="s">
        <v>631</v>
      </c>
      <c r="D197" s="101" t="s">
        <v>322</v>
      </c>
      <c r="E197" s="87">
        <v>34.053690899999999</v>
      </c>
      <c r="F197" s="87">
        <v>-118.24276999999999</v>
      </c>
      <c r="G197" s="91" t="s">
        <v>323</v>
      </c>
      <c r="H197" s="91">
        <v>2019</v>
      </c>
      <c r="I197" s="87">
        <v>2019</v>
      </c>
      <c r="J197" s="92">
        <v>43524</v>
      </c>
      <c r="K197" s="101" t="s">
        <v>87</v>
      </c>
      <c r="L197" s="101" t="s">
        <v>101</v>
      </c>
      <c r="M197" s="93">
        <v>2.6</v>
      </c>
      <c r="N197" s="101"/>
      <c r="P197" s="94"/>
      <c r="Q197" s="101"/>
      <c r="R197" s="101" t="s">
        <v>632</v>
      </c>
      <c r="S197" s="101" t="s">
        <v>80</v>
      </c>
      <c r="T197" s="101"/>
      <c r="U197" s="101" t="s">
        <v>637</v>
      </c>
      <c r="V197" s="101" t="s">
        <v>638</v>
      </c>
      <c r="W197" s="91" t="s">
        <v>631</v>
      </c>
      <c r="X197" s="95" t="s">
        <v>322</v>
      </c>
      <c r="Y197" s="101"/>
      <c r="Z197" s="101"/>
      <c r="AA197" s="101" t="s">
        <v>639</v>
      </c>
      <c r="AB197" s="101"/>
      <c r="AC197" s="101"/>
      <c r="AD197" s="101"/>
    </row>
    <row r="198" spans="2:32" s="91" customFormat="1">
      <c r="B198" s="91">
        <v>193</v>
      </c>
      <c r="C198" s="101" t="s">
        <v>631</v>
      </c>
      <c r="D198" s="101" t="s">
        <v>322</v>
      </c>
      <c r="E198" s="87">
        <v>34.053690899999999</v>
      </c>
      <c r="F198" s="87">
        <v>-118.24276999999999</v>
      </c>
      <c r="G198" s="91" t="s">
        <v>323</v>
      </c>
      <c r="H198" s="91">
        <v>2016</v>
      </c>
      <c r="I198" s="87">
        <v>2016</v>
      </c>
      <c r="J198" s="92">
        <v>42537</v>
      </c>
      <c r="K198" s="101" t="s">
        <v>584</v>
      </c>
      <c r="L198" s="101" t="s">
        <v>78</v>
      </c>
      <c r="M198" s="93">
        <v>3</v>
      </c>
      <c r="N198" s="101"/>
      <c r="P198" s="94"/>
      <c r="Q198" s="101"/>
      <c r="R198" s="101" t="s">
        <v>632</v>
      </c>
      <c r="S198" s="101" t="s">
        <v>80</v>
      </c>
      <c r="T198" s="101"/>
      <c r="U198" s="101" t="s">
        <v>640</v>
      </c>
      <c r="V198" s="101" t="s">
        <v>641</v>
      </c>
      <c r="W198" s="91" t="s">
        <v>631</v>
      </c>
      <c r="X198" s="95" t="s">
        <v>322</v>
      </c>
      <c r="Y198" s="101"/>
      <c r="Z198" s="101"/>
      <c r="AA198" s="101" t="s">
        <v>642</v>
      </c>
      <c r="AB198" s="101"/>
      <c r="AC198" s="101"/>
      <c r="AD198" s="101"/>
    </row>
    <row r="199" spans="2:32" s="91" customFormat="1">
      <c r="B199" s="91">
        <v>194</v>
      </c>
      <c r="C199" s="101" t="s">
        <v>631</v>
      </c>
      <c r="D199" s="101" t="s">
        <v>322</v>
      </c>
      <c r="E199" s="87">
        <v>34.053690899999999</v>
      </c>
      <c r="F199" s="87">
        <v>-118.24276999999999</v>
      </c>
      <c r="G199" s="91" t="s">
        <v>323</v>
      </c>
      <c r="H199" s="91">
        <v>2018</v>
      </c>
      <c r="I199" s="87">
        <v>2018</v>
      </c>
      <c r="J199" s="92">
        <v>43368</v>
      </c>
      <c r="K199" s="101" t="s">
        <v>87</v>
      </c>
      <c r="L199" s="101" t="s">
        <v>243</v>
      </c>
      <c r="M199" s="93">
        <v>10</v>
      </c>
      <c r="N199" s="101"/>
      <c r="O199" s="91">
        <v>10</v>
      </c>
      <c r="P199" s="94"/>
      <c r="Q199" s="101"/>
      <c r="R199" s="101" t="s">
        <v>632</v>
      </c>
      <c r="S199" s="101" t="s">
        <v>80</v>
      </c>
      <c r="T199" s="101"/>
      <c r="U199" s="101"/>
      <c r="V199" s="101" t="s">
        <v>643</v>
      </c>
      <c r="W199" s="91" t="s">
        <v>631</v>
      </c>
      <c r="X199" s="95" t="s">
        <v>322</v>
      </c>
      <c r="Y199" s="101"/>
      <c r="Z199" s="101"/>
      <c r="AA199" s="101" t="s">
        <v>644</v>
      </c>
      <c r="AB199" s="101"/>
      <c r="AC199" s="101"/>
      <c r="AD199" s="101"/>
    </row>
    <row r="200" spans="2:32" s="91" customFormat="1">
      <c r="B200" s="91">
        <v>195</v>
      </c>
      <c r="C200" s="101" t="s">
        <v>631</v>
      </c>
      <c r="D200" s="101" t="s">
        <v>322</v>
      </c>
      <c r="E200" s="87">
        <v>34.053690899999999</v>
      </c>
      <c r="F200" s="87">
        <v>-118.24276999999999</v>
      </c>
      <c r="G200" s="91" t="s">
        <v>323</v>
      </c>
      <c r="H200" s="91">
        <v>2016</v>
      </c>
      <c r="I200" s="87">
        <v>2016</v>
      </c>
      <c r="J200" s="92">
        <v>42489</v>
      </c>
      <c r="K200" s="101" t="s">
        <v>87</v>
      </c>
      <c r="L200" s="101" t="s">
        <v>101</v>
      </c>
      <c r="M200" s="93">
        <v>16.399999999999999</v>
      </c>
      <c r="N200" s="101"/>
      <c r="P200" s="94"/>
      <c r="Q200" s="101"/>
      <c r="R200" s="101" t="s">
        <v>632</v>
      </c>
      <c r="S200" s="101" t="s">
        <v>80</v>
      </c>
      <c r="T200" s="101"/>
      <c r="U200" s="101" t="s">
        <v>637</v>
      </c>
      <c r="V200" s="101" t="s">
        <v>645</v>
      </c>
      <c r="W200" s="91" t="s">
        <v>631</v>
      </c>
      <c r="X200" s="95" t="s">
        <v>322</v>
      </c>
      <c r="Y200" s="101">
        <v>2017</v>
      </c>
      <c r="Z200" s="101">
        <v>28000</v>
      </c>
      <c r="AA200" s="101" t="s">
        <v>646</v>
      </c>
      <c r="AB200" s="101"/>
      <c r="AC200" s="101"/>
      <c r="AD200" s="101"/>
    </row>
    <row r="201" spans="2:32" s="91" customFormat="1">
      <c r="B201" s="91">
        <v>196</v>
      </c>
      <c r="C201" s="101" t="s">
        <v>631</v>
      </c>
      <c r="D201" s="101" t="s">
        <v>322</v>
      </c>
      <c r="E201" s="87">
        <v>34.053690899999999</v>
      </c>
      <c r="F201" s="87">
        <v>-118.24276999999999</v>
      </c>
      <c r="G201" s="91" t="s">
        <v>323</v>
      </c>
      <c r="H201" s="91">
        <v>2017</v>
      </c>
      <c r="I201" s="87">
        <v>2017</v>
      </c>
      <c r="J201" s="92">
        <v>42874</v>
      </c>
      <c r="K201" s="101" t="s">
        <v>77</v>
      </c>
      <c r="L201" s="101" t="s">
        <v>78</v>
      </c>
      <c r="M201" s="93">
        <v>24</v>
      </c>
      <c r="N201" s="101"/>
      <c r="O201" s="91">
        <v>26</v>
      </c>
      <c r="P201" s="94"/>
      <c r="Q201" s="101"/>
      <c r="R201" s="101" t="s">
        <v>632</v>
      </c>
      <c r="S201" s="101" t="s">
        <v>80</v>
      </c>
      <c r="T201" s="101"/>
      <c r="U201" s="101" t="s">
        <v>647</v>
      </c>
      <c r="V201" s="101" t="s">
        <v>648</v>
      </c>
      <c r="X201" s="95"/>
      <c r="Y201" s="101">
        <v>2017</v>
      </c>
      <c r="Z201" s="101"/>
      <c r="AA201" s="101" t="s">
        <v>649</v>
      </c>
      <c r="AB201" s="101"/>
      <c r="AC201" s="101"/>
      <c r="AD201" s="101"/>
    </row>
    <row r="202" spans="2:32" s="91" customFormat="1">
      <c r="B202" s="91">
        <v>197</v>
      </c>
      <c r="C202" s="101" t="s">
        <v>631</v>
      </c>
      <c r="D202" s="101" t="s">
        <v>322</v>
      </c>
      <c r="E202" s="87">
        <v>34.053690899999999</v>
      </c>
      <c r="F202" s="87">
        <v>-118.24276999999999</v>
      </c>
      <c r="G202" s="91" t="s">
        <v>323</v>
      </c>
      <c r="H202" s="91">
        <v>2017</v>
      </c>
      <c r="I202" s="87">
        <v>2017</v>
      </c>
      <c r="J202" s="92">
        <v>42767</v>
      </c>
      <c r="K202" s="101" t="s">
        <v>87</v>
      </c>
      <c r="L202" s="101" t="s">
        <v>78</v>
      </c>
      <c r="M202" s="93">
        <v>121</v>
      </c>
      <c r="N202" s="101" t="s">
        <v>102</v>
      </c>
      <c r="P202" s="94"/>
      <c r="Q202" s="101"/>
      <c r="R202" s="101" t="s">
        <v>632</v>
      </c>
      <c r="S202" s="101" t="s">
        <v>80</v>
      </c>
      <c r="T202" s="101"/>
      <c r="U202" s="101" t="s">
        <v>495</v>
      </c>
      <c r="V202" s="101" t="s">
        <v>650</v>
      </c>
      <c r="W202" s="91" t="s">
        <v>407</v>
      </c>
      <c r="X202" s="95" t="s">
        <v>322</v>
      </c>
      <c r="Y202" s="101">
        <v>2019</v>
      </c>
      <c r="Z202" s="101"/>
      <c r="AA202" s="101" t="s">
        <v>651</v>
      </c>
      <c r="AB202" s="101" t="s">
        <v>652</v>
      </c>
      <c r="AC202" s="101" t="s">
        <v>653</v>
      </c>
      <c r="AD202" s="101" t="s">
        <v>654</v>
      </c>
    </row>
    <row r="203" spans="2:32" s="91" customFormat="1">
      <c r="B203" s="91">
        <v>198</v>
      </c>
      <c r="C203" s="101" t="s">
        <v>631</v>
      </c>
      <c r="D203" s="101" t="s">
        <v>322</v>
      </c>
      <c r="E203" s="87">
        <v>34.053690899999999</v>
      </c>
      <c r="F203" s="87">
        <v>-118.24276999999999</v>
      </c>
      <c r="G203" s="91" t="s">
        <v>323</v>
      </c>
      <c r="H203" s="91">
        <v>2017</v>
      </c>
      <c r="I203" s="87">
        <v>2017</v>
      </c>
      <c r="J203" s="92">
        <v>42874</v>
      </c>
      <c r="K203" s="101" t="s">
        <v>77</v>
      </c>
      <c r="L203" s="101" t="s">
        <v>78</v>
      </c>
      <c r="M203" s="93">
        <v>126</v>
      </c>
      <c r="N203" s="101"/>
      <c r="O203" s="91">
        <v>26</v>
      </c>
      <c r="P203" s="94"/>
      <c r="Q203" s="101"/>
      <c r="R203" s="101" t="s">
        <v>632</v>
      </c>
      <c r="S203" s="101" t="s">
        <v>80</v>
      </c>
      <c r="T203" s="101"/>
      <c r="U203" s="101" t="s">
        <v>647</v>
      </c>
      <c r="V203" s="101" t="s">
        <v>655</v>
      </c>
      <c r="X203" s="95"/>
      <c r="Y203" s="101">
        <v>2022</v>
      </c>
      <c r="Z203" s="101"/>
      <c r="AA203" s="101" t="s">
        <v>649</v>
      </c>
      <c r="AB203" s="101"/>
      <c r="AC203" s="101"/>
      <c r="AD203" s="101"/>
    </row>
    <row r="204" spans="2:32" s="91" customFormat="1">
      <c r="B204" s="91">
        <v>199</v>
      </c>
      <c r="C204" s="101" t="s">
        <v>631</v>
      </c>
      <c r="D204" s="101" t="s">
        <v>322</v>
      </c>
      <c r="E204" s="87">
        <v>34.053690899999999</v>
      </c>
      <c r="F204" s="87">
        <v>-118.24276999999999</v>
      </c>
      <c r="G204" s="91" t="s">
        <v>323</v>
      </c>
      <c r="H204" s="91">
        <v>2015</v>
      </c>
      <c r="I204" s="87">
        <v>2015</v>
      </c>
      <c r="J204" s="92">
        <v>42310</v>
      </c>
      <c r="K204" s="101" t="s">
        <v>87</v>
      </c>
      <c r="L204" s="101" t="s">
        <v>78</v>
      </c>
      <c r="M204" s="93">
        <v>191</v>
      </c>
      <c r="N204" s="101" t="s">
        <v>102</v>
      </c>
      <c r="P204" s="94"/>
      <c r="Q204" s="101"/>
      <c r="R204" s="101" t="s">
        <v>632</v>
      </c>
      <c r="S204" s="101" t="s">
        <v>80</v>
      </c>
      <c r="T204" s="101"/>
      <c r="U204" s="101" t="s">
        <v>495</v>
      </c>
      <c r="V204" s="101" t="s">
        <v>656</v>
      </c>
      <c r="W204" s="91" t="s">
        <v>407</v>
      </c>
      <c r="X204" s="95" t="s">
        <v>322</v>
      </c>
      <c r="Y204" s="101">
        <v>2016</v>
      </c>
      <c r="Z204" s="101"/>
      <c r="AA204" s="101" t="s">
        <v>651</v>
      </c>
      <c r="AB204" s="101" t="s">
        <v>657</v>
      </c>
      <c r="AC204" s="101" t="s">
        <v>654</v>
      </c>
      <c r="AD204" s="101" t="s">
        <v>658</v>
      </c>
    </row>
    <row r="205" spans="2:32" s="91" customFormat="1">
      <c r="B205" s="91">
        <v>200</v>
      </c>
      <c r="C205" s="101" t="s">
        <v>631</v>
      </c>
      <c r="D205" s="101" t="s">
        <v>322</v>
      </c>
      <c r="E205" s="87">
        <v>34.053690899999999</v>
      </c>
      <c r="F205" s="87">
        <v>-118.24276999999999</v>
      </c>
      <c r="G205" s="91" t="s">
        <v>323</v>
      </c>
      <c r="H205" s="91">
        <v>2020</v>
      </c>
      <c r="I205" s="87">
        <v>2020</v>
      </c>
      <c r="J205" s="92">
        <v>44125</v>
      </c>
      <c r="K205" s="101" t="s">
        <v>344</v>
      </c>
      <c r="L205" s="101" t="s">
        <v>78</v>
      </c>
      <c r="M205" s="93">
        <v>331</v>
      </c>
      <c r="N205" s="101"/>
      <c r="P205" s="94"/>
      <c r="Q205" s="101"/>
      <c r="R205" s="101" t="s">
        <v>632</v>
      </c>
      <c r="S205" s="101" t="s">
        <v>80</v>
      </c>
      <c r="T205" s="101"/>
      <c r="U205" s="101" t="s">
        <v>659</v>
      </c>
      <c r="V205" s="101" t="s">
        <v>660</v>
      </c>
      <c r="X205" s="95" t="s">
        <v>347</v>
      </c>
      <c r="Y205" s="101">
        <v>2021</v>
      </c>
      <c r="Z205" s="101">
        <v>1333000</v>
      </c>
      <c r="AA205" s="101" t="s">
        <v>661</v>
      </c>
      <c r="AB205" s="101" t="s">
        <v>662</v>
      </c>
      <c r="AC205" s="101" t="s">
        <v>663</v>
      </c>
      <c r="AD205" s="101"/>
    </row>
    <row r="206" spans="2:32" s="91" customFormat="1">
      <c r="B206" s="91">
        <v>201</v>
      </c>
      <c r="C206" s="101" t="s">
        <v>631</v>
      </c>
      <c r="D206" s="101" t="s">
        <v>322</v>
      </c>
      <c r="E206" s="87">
        <v>34.053690899999999</v>
      </c>
      <c r="F206" s="87">
        <v>-118.24276999999999</v>
      </c>
      <c r="G206" s="91" t="s">
        <v>323</v>
      </c>
      <c r="H206" s="91">
        <v>2019</v>
      </c>
      <c r="I206" s="87">
        <v>2019</v>
      </c>
      <c r="J206" s="92">
        <v>43718</v>
      </c>
      <c r="K206" s="101" t="s">
        <v>87</v>
      </c>
      <c r="L206" s="101" t="s">
        <v>78</v>
      </c>
      <c r="M206" s="93">
        <v>400</v>
      </c>
      <c r="N206" s="101"/>
      <c r="P206" s="94"/>
      <c r="Q206" s="101"/>
      <c r="R206" s="101" t="s">
        <v>632</v>
      </c>
      <c r="S206" s="101" t="s">
        <v>80</v>
      </c>
      <c r="T206" s="101"/>
      <c r="U206" s="101" t="s">
        <v>664</v>
      </c>
      <c r="V206" s="101" t="s">
        <v>665</v>
      </c>
      <c r="W206" s="91" t="s">
        <v>407</v>
      </c>
      <c r="X206" s="95" t="s">
        <v>322</v>
      </c>
      <c r="Y206" s="101">
        <v>2023</v>
      </c>
      <c r="Z206" s="101"/>
      <c r="AA206" s="101" t="s">
        <v>666</v>
      </c>
      <c r="AB206" s="101"/>
      <c r="AC206" s="101"/>
      <c r="AD206" s="101"/>
    </row>
    <row r="207" spans="2:32" s="91" customFormat="1">
      <c r="B207" s="91">
        <v>202</v>
      </c>
      <c r="C207" s="101" t="s">
        <v>667</v>
      </c>
      <c r="D207" s="101" t="s">
        <v>322</v>
      </c>
      <c r="E207" s="87">
        <v>37.973534600000001</v>
      </c>
      <c r="F207" s="87">
        <v>-122.53109000000001</v>
      </c>
      <c r="G207" s="91" t="s">
        <v>323</v>
      </c>
      <c r="H207" s="91">
        <v>2018</v>
      </c>
      <c r="I207" s="87">
        <v>2018</v>
      </c>
      <c r="J207" s="92"/>
      <c r="K207" s="101" t="s">
        <v>87</v>
      </c>
      <c r="L207" s="101" t="s">
        <v>78</v>
      </c>
      <c r="M207" s="93">
        <v>5.6000000000000001E-2</v>
      </c>
      <c r="N207" s="101"/>
      <c r="O207" s="91">
        <v>20</v>
      </c>
      <c r="P207" s="94"/>
      <c r="Q207" s="101"/>
      <c r="R207" s="101" t="s">
        <v>667</v>
      </c>
      <c r="S207" s="101" t="s">
        <v>345</v>
      </c>
      <c r="T207" s="101"/>
      <c r="U207" s="101" t="s">
        <v>668</v>
      </c>
      <c r="V207" s="101" t="s">
        <v>669</v>
      </c>
      <c r="W207" s="91" t="s">
        <v>670</v>
      </c>
      <c r="X207" s="95" t="s">
        <v>322</v>
      </c>
      <c r="Y207" s="101">
        <v>2018</v>
      </c>
      <c r="Z207" s="101">
        <v>112</v>
      </c>
      <c r="AA207" s="101" t="s">
        <v>671</v>
      </c>
      <c r="AB207" s="101" t="s">
        <v>672</v>
      </c>
      <c r="AC207" s="101" t="s">
        <v>672</v>
      </c>
      <c r="AD207" s="101"/>
    </row>
    <row r="208" spans="2:32" s="91" customFormat="1">
      <c r="B208" s="91">
        <v>203</v>
      </c>
      <c r="C208" s="101" t="s">
        <v>667</v>
      </c>
      <c r="D208" s="101" t="s">
        <v>322</v>
      </c>
      <c r="E208" s="87">
        <v>37.973534600000001</v>
      </c>
      <c r="F208" s="87">
        <v>-122.53109000000001</v>
      </c>
      <c r="G208" s="91" t="s">
        <v>323</v>
      </c>
      <c r="H208" s="91">
        <v>2018</v>
      </c>
      <c r="I208" s="87">
        <v>2018</v>
      </c>
      <c r="J208" s="92"/>
      <c r="K208" s="101" t="s">
        <v>87</v>
      </c>
      <c r="L208" s="101" t="s">
        <v>78</v>
      </c>
      <c r="M208" s="93">
        <v>0.1</v>
      </c>
      <c r="N208" s="101"/>
      <c r="O208" s="91">
        <v>20</v>
      </c>
      <c r="P208" s="94"/>
      <c r="Q208" s="101"/>
      <c r="R208" s="101" t="s">
        <v>667</v>
      </c>
      <c r="S208" s="101" t="s">
        <v>345</v>
      </c>
      <c r="T208" s="101"/>
      <c r="U208" s="101"/>
      <c r="V208" s="101" t="s">
        <v>673</v>
      </c>
      <c r="W208" s="91" t="s">
        <v>674</v>
      </c>
      <c r="X208" s="95" t="s">
        <v>322</v>
      </c>
      <c r="Y208" s="101">
        <v>2019</v>
      </c>
      <c r="Z208" s="101">
        <v>285</v>
      </c>
      <c r="AA208" s="101" t="s">
        <v>671</v>
      </c>
      <c r="AB208" s="101" t="s">
        <v>672</v>
      </c>
      <c r="AC208" s="101"/>
      <c r="AD208" s="101"/>
    </row>
    <row r="209" spans="2:32" s="91" customFormat="1">
      <c r="B209" s="91">
        <v>204</v>
      </c>
      <c r="C209" s="101" t="s">
        <v>667</v>
      </c>
      <c r="D209" s="101" t="s">
        <v>322</v>
      </c>
      <c r="E209" s="87">
        <v>37.973534600000001</v>
      </c>
      <c r="F209" s="87">
        <v>-122.53109000000001</v>
      </c>
      <c r="G209" s="91" t="s">
        <v>323</v>
      </c>
      <c r="H209" s="91">
        <v>2016</v>
      </c>
      <c r="I209" s="87">
        <v>2016</v>
      </c>
      <c r="J209" s="92">
        <v>42718</v>
      </c>
      <c r="K209" s="101" t="s">
        <v>87</v>
      </c>
      <c r="L209" s="101" t="s">
        <v>78</v>
      </c>
      <c r="M209" s="93">
        <v>0.26100000000000001</v>
      </c>
      <c r="N209" s="101" t="s">
        <v>244</v>
      </c>
      <c r="O209" s="91">
        <v>20</v>
      </c>
      <c r="P209" s="94"/>
      <c r="Q209" s="101"/>
      <c r="R209" s="101" t="s">
        <v>667</v>
      </c>
      <c r="S209" s="101" t="s">
        <v>345</v>
      </c>
      <c r="T209" s="101"/>
      <c r="U209" s="101" t="s">
        <v>675</v>
      </c>
      <c r="V209" s="101" t="s">
        <v>676</v>
      </c>
      <c r="W209" s="91" t="s">
        <v>677</v>
      </c>
      <c r="X209" s="95" t="s">
        <v>322</v>
      </c>
      <c r="Y209" s="101">
        <v>2016</v>
      </c>
      <c r="Z209" s="101">
        <v>520</v>
      </c>
      <c r="AA209" s="101" t="s">
        <v>678</v>
      </c>
      <c r="AB209" s="101" t="s">
        <v>672</v>
      </c>
      <c r="AC209" s="101" t="s">
        <v>671</v>
      </c>
      <c r="AD209" s="101" t="s">
        <v>679</v>
      </c>
    </row>
    <row r="210" spans="2:32" s="91" customFormat="1">
      <c r="B210" s="91">
        <v>205</v>
      </c>
      <c r="C210" s="101" t="s">
        <v>667</v>
      </c>
      <c r="D210" s="101" t="s">
        <v>322</v>
      </c>
      <c r="E210" s="87">
        <v>37.973534600000001</v>
      </c>
      <c r="F210" s="87">
        <v>-122.53109000000001</v>
      </c>
      <c r="G210" s="91" t="s">
        <v>323</v>
      </c>
      <c r="H210" s="91">
        <v>2019</v>
      </c>
      <c r="I210" s="87">
        <v>2019</v>
      </c>
      <c r="J210" s="92"/>
      <c r="K210" s="101" t="s">
        <v>680</v>
      </c>
      <c r="L210" s="101" t="s">
        <v>78</v>
      </c>
      <c r="M210" s="93">
        <v>0.75</v>
      </c>
      <c r="N210" s="101"/>
      <c r="P210" s="94"/>
      <c r="Q210" s="101"/>
      <c r="R210" s="101" t="s">
        <v>667</v>
      </c>
      <c r="S210" s="101" t="s">
        <v>345</v>
      </c>
      <c r="T210" s="101"/>
      <c r="U210" s="101"/>
      <c r="V210" s="101" t="s">
        <v>681</v>
      </c>
      <c r="W210" s="91" t="s">
        <v>682</v>
      </c>
      <c r="X210" s="95" t="s">
        <v>322</v>
      </c>
      <c r="Y210" s="101">
        <v>2019</v>
      </c>
      <c r="Z210" s="101"/>
      <c r="AA210" s="101" t="s">
        <v>352</v>
      </c>
      <c r="AB210" s="101"/>
      <c r="AC210" s="101" t="s">
        <v>683</v>
      </c>
      <c r="AD210" s="101" t="s">
        <v>4103</v>
      </c>
      <c r="AF210" s="91" t="s">
        <v>4104</v>
      </c>
    </row>
    <row r="211" spans="2:32" s="91" customFormat="1">
      <c r="B211" s="91">
        <v>206</v>
      </c>
      <c r="C211" s="101" t="s">
        <v>667</v>
      </c>
      <c r="D211" s="101" t="s">
        <v>322</v>
      </c>
      <c r="E211" s="87">
        <v>37.973534600000001</v>
      </c>
      <c r="F211" s="87">
        <v>-122.53109000000001</v>
      </c>
      <c r="G211" s="91" t="s">
        <v>323</v>
      </c>
      <c r="H211" s="91">
        <v>2018</v>
      </c>
      <c r="I211" s="87">
        <v>2018</v>
      </c>
      <c r="J211" s="92"/>
      <c r="K211" s="101" t="s">
        <v>87</v>
      </c>
      <c r="L211" s="101" t="s">
        <v>78</v>
      </c>
      <c r="M211" s="93">
        <v>0.97199999999999998</v>
      </c>
      <c r="N211" s="101"/>
      <c r="O211" s="91">
        <v>20</v>
      </c>
      <c r="P211" s="94"/>
      <c r="Q211" s="101"/>
      <c r="R211" s="101" t="s">
        <v>667</v>
      </c>
      <c r="S211" s="101" t="s">
        <v>345</v>
      </c>
      <c r="T211" s="101"/>
      <c r="U211" s="101" t="s">
        <v>684</v>
      </c>
      <c r="V211" s="101" t="s">
        <v>685</v>
      </c>
      <c r="W211" s="91" t="s">
        <v>670</v>
      </c>
      <c r="X211" s="95" t="s">
        <v>322</v>
      </c>
      <c r="Y211" s="101">
        <v>2019</v>
      </c>
      <c r="Z211" s="101">
        <v>2000</v>
      </c>
      <c r="AA211" s="101" t="s">
        <v>671</v>
      </c>
      <c r="AB211" s="101" t="s">
        <v>672</v>
      </c>
      <c r="AC211" s="101"/>
      <c r="AD211" s="101"/>
    </row>
    <row r="212" spans="2:32" s="91" customFormat="1">
      <c r="B212" s="91">
        <v>207</v>
      </c>
      <c r="C212" s="101" t="s">
        <v>667</v>
      </c>
      <c r="D212" s="101" t="s">
        <v>322</v>
      </c>
      <c r="E212" s="87">
        <v>37.973534600000001</v>
      </c>
      <c r="F212" s="87">
        <v>-122.53109000000001</v>
      </c>
      <c r="G212" s="91" t="s">
        <v>323</v>
      </c>
      <c r="H212" s="91">
        <v>2017</v>
      </c>
      <c r="I212" s="87">
        <v>2017</v>
      </c>
      <c r="J212" s="92"/>
      <c r="K212" s="101" t="s">
        <v>87</v>
      </c>
      <c r="L212" s="101" t="s">
        <v>243</v>
      </c>
      <c r="M212" s="93">
        <v>0.99</v>
      </c>
      <c r="N212" s="101"/>
      <c r="O212" s="91">
        <v>20</v>
      </c>
      <c r="P212" s="94"/>
      <c r="Q212" s="101"/>
      <c r="R212" s="101" t="s">
        <v>667</v>
      </c>
      <c r="S212" s="101" t="s">
        <v>345</v>
      </c>
      <c r="T212" s="101"/>
      <c r="U212" s="101" t="s">
        <v>686</v>
      </c>
      <c r="V212" s="101" t="s">
        <v>687</v>
      </c>
      <c r="W212" s="91" t="s">
        <v>674</v>
      </c>
      <c r="X212" s="95" t="s">
        <v>322</v>
      </c>
      <c r="Y212" s="101">
        <v>2017</v>
      </c>
      <c r="Z212" s="101">
        <v>2885</v>
      </c>
      <c r="AA212" s="101" t="s">
        <v>688</v>
      </c>
      <c r="AB212" s="101" t="s">
        <v>672</v>
      </c>
      <c r="AC212" s="101" t="s">
        <v>689</v>
      </c>
      <c r="AD212" s="101"/>
    </row>
    <row r="213" spans="2:32" s="91" customFormat="1">
      <c r="B213" s="91">
        <v>208</v>
      </c>
      <c r="C213" s="101" t="s">
        <v>667</v>
      </c>
      <c r="D213" s="101" t="s">
        <v>322</v>
      </c>
      <c r="E213" s="87">
        <v>37.973534600000001</v>
      </c>
      <c r="F213" s="87">
        <v>-122.53109000000001</v>
      </c>
      <c r="G213" s="91" t="s">
        <v>323</v>
      </c>
      <c r="H213" s="91">
        <v>2018</v>
      </c>
      <c r="I213" s="87">
        <v>2018</v>
      </c>
      <c r="J213" s="92"/>
      <c r="K213" s="101" t="s">
        <v>87</v>
      </c>
      <c r="L213" s="101" t="s">
        <v>78</v>
      </c>
      <c r="M213" s="93">
        <v>0.99</v>
      </c>
      <c r="N213" s="101"/>
      <c r="O213" s="91">
        <v>20</v>
      </c>
      <c r="P213" s="94"/>
      <c r="Q213" s="101"/>
      <c r="R213" s="101" t="s">
        <v>667</v>
      </c>
      <c r="S213" s="101" t="s">
        <v>345</v>
      </c>
      <c r="T213" s="101"/>
      <c r="U213" s="101" t="s">
        <v>690</v>
      </c>
      <c r="V213" s="101" t="s">
        <v>691</v>
      </c>
      <c r="W213" s="91" t="s">
        <v>692</v>
      </c>
      <c r="X213" s="95" t="s">
        <v>322</v>
      </c>
      <c r="Y213" s="101">
        <v>2018</v>
      </c>
      <c r="Z213" s="101">
        <v>1750</v>
      </c>
      <c r="AA213" s="101" t="s">
        <v>671</v>
      </c>
      <c r="AB213" s="101" t="s">
        <v>693</v>
      </c>
      <c r="AC213" s="101" t="s">
        <v>672</v>
      </c>
      <c r="AD213" s="101"/>
    </row>
    <row r="214" spans="2:32" s="91" customFormat="1">
      <c r="B214" s="91">
        <v>209</v>
      </c>
      <c r="C214" s="101" t="s">
        <v>667</v>
      </c>
      <c r="D214" s="101" t="s">
        <v>322</v>
      </c>
      <c r="E214" s="87">
        <v>37.973534600000001</v>
      </c>
      <c r="F214" s="87">
        <v>-122.53109000000001</v>
      </c>
      <c r="G214" s="91" t="s">
        <v>323</v>
      </c>
      <c r="H214" s="91">
        <v>2016</v>
      </c>
      <c r="I214" s="87">
        <v>2016</v>
      </c>
      <c r="J214" s="92"/>
      <c r="K214" s="101" t="s">
        <v>87</v>
      </c>
      <c r="L214" s="101" t="s">
        <v>78</v>
      </c>
      <c r="M214" s="93">
        <v>0.998</v>
      </c>
      <c r="N214" s="101"/>
      <c r="O214" s="91">
        <v>20</v>
      </c>
      <c r="P214" s="94"/>
      <c r="Q214" s="101"/>
      <c r="R214" s="101" t="s">
        <v>667</v>
      </c>
      <c r="S214" s="101" t="s">
        <v>345</v>
      </c>
      <c r="T214" s="101"/>
      <c r="U214" s="101" t="s">
        <v>694</v>
      </c>
      <c r="V214" s="101" t="s">
        <v>695</v>
      </c>
      <c r="W214" s="91" t="s">
        <v>696</v>
      </c>
      <c r="X214" s="95" t="s">
        <v>322</v>
      </c>
      <c r="Y214" s="101">
        <v>2016</v>
      </c>
      <c r="Z214" s="101">
        <v>3600</v>
      </c>
      <c r="AA214" s="101" t="s">
        <v>671</v>
      </c>
      <c r="AB214" s="101" t="s">
        <v>672</v>
      </c>
      <c r="AC214" s="101"/>
      <c r="AD214" s="101"/>
    </row>
    <row r="215" spans="2:32" s="91" customFormat="1">
      <c r="B215" s="91">
        <v>210</v>
      </c>
      <c r="C215" s="101" t="s">
        <v>667</v>
      </c>
      <c r="D215" s="101" t="s">
        <v>322</v>
      </c>
      <c r="E215" s="87">
        <v>37.973534600000001</v>
      </c>
      <c r="F215" s="87">
        <v>-122.53109000000001</v>
      </c>
      <c r="G215" s="91" t="s">
        <v>323</v>
      </c>
      <c r="H215" s="91">
        <v>2016</v>
      </c>
      <c r="I215" s="87">
        <v>2016</v>
      </c>
      <c r="J215" s="92"/>
      <c r="K215" s="101" t="s">
        <v>87</v>
      </c>
      <c r="L215" s="101" t="s">
        <v>78</v>
      </c>
      <c r="M215" s="93">
        <v>0.998</v>
      </c>
      <c r="N215" s="101"/>
      <c r="O215" s="91">
        <v>20</v>
      </c>
      <c r="P215" s="94"/>
      <c r="Q215" s="101"/>
      <c r="R215" s="101" t="s">
        <v>667</v>
      </c>
      <c r="S215" s="101" t="s">
        <v>345</v>
      </c>
      <c r="T215" s="101"/>
      <c r="U215" s="101" t="s">
        <v>694</v>
      </c>
      <c r="V215" s="101" t="s">
        <v>697</v>
      </c>
      <c r="W215" s="91" t="s">
        <v>696</v>
      </c>
      <c r="X215" s="95" t="s">
        <v>322</v>
      </c>
      <c r="Y215" s="101">
        <v>2016</v>
      </c>
      <c r="Z215" s="101">
        <v>3600</v>
      </c>
      <c r="AA215" s="101" t="s">
        <v>671</v>
      </c>
      <c r="AB215" s="101"/>
      <c r="AC215" s="101"/>
      <c r="AD215" s="101"/>
    </row>
    <row r="216" spans="2:32" s="91" customFormat="1">
      <c r="B216" s="91">
        <v>211</v>
      </c>
      <c r="C216" s="101" t="s">
        <v>667</v>
      </c>
      <c r="D216" s="101" t="s">
        <v>322</v>
      </c>
      <c r="E216" s="87">
        <v>37.973534600000001</v>
      </c>
      <c r="F216" s="87">
        <v>-122.53109000000001</v>
      </c>
      <c r="G216" s="91" t="s">
        <v>323</v>
      </c>
      <c r="H216" s="91">
        <v>2018</v>
      </c>
      <c r="I216" s="87">
        <v>2018</v>
      </c>
      <c r="J216" s="92"/>
      <c r="K216" s="101" t="s">
        <v>87</v>
      </c>
      <c r="L216" s="101" t="s">
        <v>78</v>
      </c>
      <c r="M216" s="93">
        <v>0.999</v>
      </c>
      <c r="N216" s="101" t="s">
        <v>244</v>
      </c>
      <c r="O216" s="91">
        <v>10</v>
      </c>
      <c r="P216" s="94"/>
      <c r="Q216" s="101"/>
      <c r="R216" s="101" t="s">
        <v>667</v>
      </c>
      <c r="S216" s="101" t="s">
        <v>345</v>
      </c>
      <c r="T216" s="101"/>
      <c r="U216" s="101" t="s">
        <v>698</v>
      </c>
      <c r="V216" s="101" t="s">
        <v>699</v>
      </c>
      <c r="W216" s="91" t="s">
        <v>700</v>
      </c>
      <c r="X216" s="95" t="s">
        <v>322</v>
      </c>
      <c r="Y216" s="101">
        <v>2019</v>
      </c>
      <c r="Z216" s="101">
        <v>2759</v>
      </c>
      <c r="AA216" s="101" t="s">
        <v>672</v>
      </c>
      <c r="AB216" s="101" t="s">
        <v>672</v>
      </c>
      <c r="AC216" s="101" t="s">
        <v>4103</v>
      </c>
      <c r="AD216" s="101"/>
      <c r="AF216" s="91" t="s">
        <v>4104</v>
      </c>
    </row>
    <row r="217" spans="2:32" s="91" customFormat="1">
      <c r="B217" s="91">
        <v>212</v>
      </c>
      <c r="C217" s="101" t="s">
        <v>667</v>
      </c>
      <c r="D217" s="101" t="s">
        <v>322</v>
      </c>
      <c r="E217" s="87">
        <v>37.973534600000001</v>
      </c>
      <c r="F217" s="87">
        <v>-122.53109000000001</v>
      </c>
      <c r="G217" s="91" t="s">
        <v>323</v>
      </c>
      <c r="H217" s="91">
        <v>2018</v>
      </c>
      <c r="I217" s="87">
        <v>2018</v>
      </c>
      <c r="J217" s="92"/>
      <c r="K217" s="101" t="s">
        <v>87</v>
      </c>
      <c r="L217" s="101" t="s">
        <v>78</v>
      </c>
      <c r="M217" s="93">
        <v>0.999</v>
      </c>
      <c r="N217" s="101" t="s">
        <v>244</v>
      </c>
      <c r="O217" s="91">
        <v>10</v>
      </c>
      <c r="P217" s="94"/>
      <c r="Q217" s="101"/>
      <c r="R217" s="101" t="s">
        <v>667</v>
      </c>
      <c r="S217" s="101" t="s">
        <v>345</v>
      </c>
      <c r="T217" s="101"/>
      <c r="U217" s="101" t="s">
        <v>698</v>
      </c>
      <c r="V217" s="101" t="s">
        <v>701</v>
      </c>
      <c r="W217" s="91" t="s">
        <v>700</v>
      </c>
      <c r="X217" s="95" t="s">
        <v>322</v>
      </c>
      <c r="Y217" s="101">
        <v>2019</v>
      </c>
      <c r="Z217" s="101">
        <v>2759</v>
      </c>
      <c r="AA217" s="101" t="s">
        <v>671</v>
      </c>
      <c r="AB217" s="101" t="s">
        <v>4103</v>
      </c>
      <c r="AC217" s="101"/>
      <c r="AD217" s="101"/>
      <c r="AF217" s="91" t="s">
        <v>4104</v>
      </c>
    </row>
    <row r="218" spans="2:32" s="91" customFormat="1">
      <c r="B218" s="91">
        <v>213</v>
      </c>
      <c r="C218" s="101" t="s">
        <v>667</v>
      </c>
      <c r="D218" s="101" t="s">
        <v>322</v>
      </c>
      <c r="E218" s="87">
        <v>37.973534600000001</v>
      </c>
      <c r="F218" s="87">
        <v>-122.53109000000001</v>
      </c>
      <c r="G218" s="91" t="s">
        <v>323</v>
      </c>
      <c r="H218" s="91">
        <v>2018</v>
      </c>
      <c r="I218" s="87">
        <v>2018</v>
      </c>
      <c r="J218" s="92"/>
      <c r="K218" s="101" t="s">
        <v>87</v>
      </c>
      <c r="L218" s="101" t="s">
        <v>78</v>
      </c>
      <c r="M218" s="93">
        <v>0.999</v>
      </c>
      <c r="N218" s="101" t="s">
        <v>244</v>
      </c>
      <c r="O218" s="91">
        <v>10</v>
      </c>
      <c r="P218" s="94"/>
      <c r="Q218" s="101"/>
      <c r="R218" s="101" t="s">
        <v>667</v>
      </c>
      <c r="S218" s="101" t="s">
        <v>345</v>
      </c>
      <c r="T218" s="101"/>
      <c r="U218" s="101" t="s">
        <v>698</v>
      </c>
      <c r="V218" s="101" t="s">
        <v>702</v>
      </c>
      <c r="W218" s="91" t="s">
        <v>700</v>
      </c>
      <c r="X218" s="95" t="s">
        <v>322</v>
      </c>
      <c r="Y218" s="101">
        <v>2019</v>
      </c>
      <c r="Z218" s="101">
        <v>2759</v>
      </c>
      <c r="AA218" s="101" t="s">
        <v>671</v>
      </c>
      <c r="AB218" s="101" t="s">
        <v>4103</v>
      </c>
      <c r="AC218" s="101"/>
      <c r="AD218" s="101"/>
      <c r="AF218" s="91" t="s">
        <v>4104</v>
      </c>
    </row>
    <row r="219" spans="2:32" s="91" customFormat="1">
      <c r="B219" s="91">
        <v>214</v>
      </c>
      <c r="C219" s="101" t="s">
        <v>667</v>
      </c>
      <c r="D219" s="101" t="s">
        <v>322</v>
      </c>
      <c r="E219" s="87">
        <v>37.973534600000001</v>
      </c>
      <c r="F219" s="87">
        <v>-122.53109000000001</v>
      </c>
      <c r="G219" s="91" t="s">
        <v>323</v>
      </c>
      <c r="H219" s="91">
        <v>2018</v>
      </c>
      <c r="I219" s="87">
        <v>2018</v>
      </c>
      <c r="J219" s="92">
        <v>43361</v>
      </c>
      <c r="K219" s="101" t="s">
        <v>87</v>
      </c>
      <c r="L219" s="101" t="s">
        <v>78</v>
      </c>
      <c r="M219" s="93">
        <v>0.999</v>
      </c>
      <c r="N219" s="101" t="s">
        <v>244</v>
      </c>
      <c r="O219" s="91">
        <v>20</v>
      </c>
      <c r="P219" s="94"/>
      <c r="Q219" s="101"/>
      <c r="R219" s="101" t="s">
        <v>667</v>
      </c>
      <c r="S219" s="101" t="s">
        <v>345</v>
      </c>
      <c r="T219" s="101"/>
      <c r="U219" s="101" t="s">
        <v>698</v>
      </c>
      <c r="V219" s="101" t="s">
        <v>703</v>
      </c>
      <c r="W219" s="91" t="s">
        <v>674</v>
      </c>
      <c r="X219" s="95" t="s">
        <v>322</v>
      </c>
      <c r="Y219" s="101">
        <v>2019</v>
      </c>
      <c r="Z219" s="101">
        <v>2600</v>
      </c>
      <c r="AA219" s="101" t="s">
        <v>671</v>
      </c>
      <c r="AB219" s="101" t="s">
        <v>704</v>
      </c>
      <c r="AC219" s="101" t="s">
        <v>705</v>
      </c>
      <c r="AD219" s="101"/>
    </row>
    <row r="220" spans="2:32" s="91" customFormat="1">
      <c r="B220" s="91">
        <v>215</v>
      </c>
      <c r="C220" s="101" t="s">
        <v>667</v>
      </c>
      <c r="D220" s="101" t="s">
        <v>322</v>
      </c>
      <c r="E220" s="87">
        <v>37.973534600000001</v>
      </c>
      <c r="F220" s="87">
        <v>-122.53109000000001</v>
      </c>
      <c r="G220" s="91" t="s">
        <v>323</v>
      </c>
      <c r="H220" s="91">
        <v>2018</v>
      </c>
      <c r="I220" s="87">
        <v>2018</v>
      </c>
      <c r="J220" s="92">
        <v>43362</v>
      </c>
      <c r="K220" s="101" t="s">
        <v>87</v>
      </c>
      <c r="L220" s="101" t="s">
        <v>78</v>
      </c>
      <c r="M220" s="93">
        <v>0.999</v>
      </c>
      <c r="N220" s="101" t="s">
        <v>244</v>
      </c>
      <c r="O220" s="91">
        <v>20</v>
      </c>
      <c r="P220" s="94"/>
      <c r="Q220" s="101"/>
      <c r="R220" s="101" t="s">
        <v>667</v>
      </c>
      <c r="S220" s="101" t="s">
        <v>345</v>
      </c>
      <c r="T220" s="101"/>
      <c r="U220" s="101" t="s">
        <v>698</v>
      </c>
      <c r="V220" s="101" t="s">
        <v>706</v>
      </c>
      <c r="W220" s="91" t="s">
        <v>674</v>
      </c>
      <c r="X220" s="95" t="s">
        <v>322</v>
      </c>
      <c r="Y220" s="101">
        <v>2019</v>
      </c>
      <c r="Z220" s="101">
        <v>2600</v>
      </c>
      <c r="AA220" s="101" t="s">
        <v>705</v>
      </c>
      <c r="AB220" s="101"/>
      <c r="AC220" s="101"/>
      <c r="AD220" s="101"/>
    </row>
    <row r="221" spans="2:32" s="91" customFormat="1">
      <c r="B221" s="91">
        <v>216</v>
      </c>
      <c r="C221" s="101" t="s">
        <v>667</v>
      </c>
      <c r="D221" s="101" t="s">
        <v>322</v>
      </c>
      <c r="E221" s="87">
        <v>37.973534600000001</v>
      </c>
      <c r="F221" s="87">
        <v>-122.53109000000001</v>
      </c>
      <c r="G221" s="91" t="s">
        <v>323</v>
      </c>
      <c r="H221" s="91">
        <v>2018</v>
      </c>
      <c r="I221" s="87">
        <v>2018</v>
      </c>
      <c r="J221" s="92">
        <v>43363</v>
      </c>
      <c r="K221" s="101" t="s">
        <v>87</v>
      </c>
      <c r="L221" s="101" t="s">
        <v>78</v>
      </c>
      <c r="M221" s="93">
        <v>0.999</v>
      </c>
      <c r="N221" s="101" t="s">
        <v>244</v>
      </c>
      <c r="O221" s="91">
        <v>20</v>
      </c>
      <c r="P221" s="94"/>
      <c r="Q221" s="101"/>
      <c r="R221" s="101" t="s">
        <v>667</v>
      </c>
      <c r="S221" s="101" t="s">
        <v>345</v>
      </c>
      <c r="T221" s="101"/>
      <c r="U221" s="101" t="s">
        <v>698</v>
      </c>
      <c r="V221" s="101" t="s">
        <v>707</v>
      </c>
      <c r="W221" s="91" t="s">
        <v>674</v>
      </c>
      <c r="X221" s="95" t="s">
        <v>322</v>
      </c>
      <c r="Y221" s="101">
        <v>2019</v>
      </c>
      <c r="Z221" s="101">
        <v>2600</v>
      </c>
      <c r="AA221" s="101" t="s">
        <v>705</v>
      </c>
      <c r="AB221" s="101"/>
      <c r="AC221" s="101"/>
      <c r="AD221" s="101"/>
    </row>
    <row r="222" spans="2:32" s="91" customFormat="1">
      <c r="B222" s="91">
        <v>217</v>
      </c>
      <c r="C222" s="101" t="s">
        <v>667</v>
      </c>
      <c r="D222" s="101" t="s">
        <v>322</v>
      </c>
      <c r="E222" s="87">
        <v>37.973534600000001</v>
      </c>
      <c r="F222" s="87">
        <v>-122.53109000000001</v>
      </c>
      <c r="G222" s="91" t="s">
        <v>323</v>
      </c>
      <c r="H222" s="91">
        <v>2016</v>
      </c>
      <c r="I222" s="87">
        <v>2016</v>
      </c>
      <c r="J222" s="92"/>
      <c r="K222" s="101" t="s">
        <v>87</v>
      </c>
      <c r="L222" s="101" t="s">
        <v>78</v>
      </c>
      <c r="M222" s="93">
        <v>1</v>
      </c>
      <c r="N222" s="101"/>
      <c r="O222" s="91">
        <v>25</v>
      </c>
      <c r="P222" s="94"/>
      <c r="Q222" s="101"/>
      <c r="R222" s="101" t="s">
        <v>667</v>
      </c>
      <c r="S222" s="101" t="s">
        <v>345</v>
      </c>
      <c r="T222" s="101"/>
      <c r="U222" s="101" t="s">
        <v>708</v>
      </c>
      <c r="V222" s="101" t="s">
        <v>709</v>
      </c>
      <c r="W222" s="91" t="s">
        <v>674</v>
      </c>
      <c r="X222" s="95" t="s">
        <v>322</v>
      </c>
      <c r="Y222" s="101">
        <v>2016</v>
      </c>
      <c r="Z222" s="101"/>
      <c r="AA222" s="101" t="s">
        <v>710</v>
      </c>
      <c r="AB222" s="101"/>
      <c r="AC222" s="101"/>
      <c r="AD222" s="101"/>
    </row>
    <row r="223" spans="2:32" s="91" customFormat="1">
      <c r="B223" s="91">
        <v>218</v>
      </c>
      <c r="C223" s="101" t="s">
        <v>667</v>
      </c>
      <c r="D223" s="101" t="s">
        <v>322</v>
      </c>
      <c r="E223" s="87">
        <v>37.973534600000001</v>
      </c>
      <c r="F223" s="87">
        <v>-122.53109000000001</v>
      </c>
      <c r="G223" s="91" t="s">
        <v>323</v>
      </c>
      <c r="H223" s="91">
        <v>2019</v>
      </c>
      <c r="I223" s="87">
        <v>2019</v>
      </c>
      <c r="J223" s="92">
        <v>43784</v>
      </c>
      <c r="K223" s="101" t="s">
        <v>87</v>
      </c>
      <c r="L223" s="101" t="s">
        <v>78</v>
      </c>
      <c r="M223" s="93">
        <v>1</v>
      </c>
      <c r="N223" s="101" t="s">
        <v>244</v>
      </c>
      <c r="O223" s="91">
        <v>20</v>
      </c>
      <c r="P223" s="94"/>
      <c r="Q223" s="101"/>
      <c r="R223" s="101" t="s">
        <v>667</v>
      </c>
      <c r="S223" s="101" t="s">
        <v>345</v>
      </c>
      <c r="T223" s="101"/>
      <c r="U223" s="101" t="s">
        <v>698</v>
      </c>
      <c r="V223" s="101" t="s">
        <v>711</v>
      </c>
      <c r="W223" s="91" t="s">
        <v>712</v>
      </c>
      <c r="X223" s="95" t="s">
        <v>322</v>
      </c>
      <c r="Y223" s="101">
        <v>2020</v>
      </c>
      <c r="Z223" s="101"/>
      <c r="AA223" s="101" t="s">
        <v>713</v>
      </c>
      <c r="AB223" s="101" t="s">
        <v>713</v>
      </c>
      <c r="AC223" s="101" t="s">
        <v>714</v>
      </c>
      <c r="AD223" s="101"/>
    </row>
    <row r="224" spans="2:32" s="91" customFormat="1">
      <c r="B224" s="91">
        <v>219</v>
      </c>
      <c r="C224" s="101" t="s">
        <v>667</v>
      </c>
      <c r="D224" s="101" t="s">
        <v>322</v>
      </c>
      <c r="E224" s="87">
        <v>37.973534600000001</v>
      </c>
      <c r="F224" s="87">
        <v>-122.53109000000001</v>
      </c>
      <c r="G224" s="91" t="s">
        <v>323</v>
      </c>
      <c r="H224" s="91">
        <v>2019</v>
      </c>
      <c r="I224" s="87">
        <v>2019</v>
      </c>
      <c r="J224" s="92">
        <v>43784</v>
      </c>
      <c r="K224" s="101" t="s">
        <v>87</v>
      </c>
      <c r="L224" s="101" t="s">
        <v>78</v>
      </c>
      <c r="M224" s="93">
        <v>1</v>
      </c>
      <c r="N224" s="101" t="s">
        <v>244</v>
      </c>
      <c r="O224" s="91">
        <v>20</v>
      </c>
      <c r="P224" s="94"/>
      <c r="Q224" s="101"/>
      <c r="R224" s="101" t="s">
        <v>667</v>
      </c>
      <c r="S224" s="101" t="s">
        <v>345</v>
      </c>
      <c r="T224" s="101"/>
      <c r="U224" s="101" t="s">
        <v>698</v>
      </c>
      <c r="V224" s="101" t="s">
        <v>715</v>
      </c>
      <c r="W224" s="91" t="s">
        <v>712</v>
      </c>
      <c r="X224" s="95" t="s">
        <v>322</v>
      </c>
      <c r="Y224" s="101">
        <v>2020</v>
      </c>
      <c r="Z224" s="101"/>
      <c r="AA224" s="101" t="s">
        <v>714</v>
      </c>
      <c r="AB224" s="101" t="s">
        <v>713</v>
      </c>
      <c r="AC224" s="101"/>
      <c r="AD224" s="101"/>
    </row>
    <row r="225" spans="2:30" s="91" customFormat="1">
      <c r="B225" s="91">
        <v>220</v>
      </c>
      <c r="C225" s="101" t="s">
        <v>667</v>
      </c>
      <c r="D225" s="101" t="s">
        <v>322</v>
      </c>
      <c r="E225" s="87">
        <v>37.973534600000001</v>
      </c>
      <c r="F225" s="87">
        <v>-122.53109000000001</v>
      </c>
      <c r="G225" s="87" t="s">
        <v>323</v>
      </c>
      <c r="H225" s="87">
        <v>2021</v>
      </c>
      <c r="I225" s="87">
        <v>2021</v>
      </c>
      <c r="J225" s="88"/>
      <c r="K225" s="101" t="s">
        <v>87</v>
      </c>
      <c r="L225" s="101" t="s">
        <v>78</v>
      </c>
      <c r="M225" s="89">
        <v>1</v>
      </c>
      <c r="N225" s="101"/>
      <c r="O225" s="87">
        <v>20</v>
      </c>
      <c r="P225" s="87"/>
      <c r="Q225" s="101"/>
      <c r="R225" s="101" t="s">
        <v>667</v>
      </c>
      <c r="S225" s="101" t="s">
        <v>345</v>
      </c>
      <c r="T225" s="101"/>
      <c r="U225" s="101" t="s">
        <v>716</v>
      </c>
      <c r="V225" s="101" t="s">
        <v>717</v>
      </c>
      <c r="W225" s="87" t="s">
        <v>718</v>
      </c>
      <c r="X225" s="90" t="s">
        <v>322</v>
      </c>
      <c r="Y225" s="101">
        <v>2021</v>
      </c>
      <c r="Z225" s="101"/>
      <c r="AA225" s="101" t="s">
        <v>348</v>
      </c>
      <c r="AB225" s="101" t="s">
        <v>719</v>
      </c>
      <c r="AC225" s="101"/>
      <c r="AD225" s="101"/>
    </row>
    <row r="226" spans="2:30" s="91" customFormat="1">
      <c r="B226" s="91">
        <v>221</v>
      </c>
      <c r="C226" s="101" t="s">
        <v>667</v>
      </c>
      <c r="D226" s="101" t="s">
        <v>322</v>
      </c>
      <c r="E226" s="87">
        <v>37.973534600000001</v>
      </c>
      <c r="F226" s="87">
        <v>-122.53109000000001</v>
      </c>
      <c r="G226" s="87" t="s">
        <v>323</v>
      </c>
      <c r="H226" s="87">
        <v>2021</v>
      </c>
      <c r="I226" s="87">
        <v>2021</v>
      </c>
      <c r="J226" s="88"/>
      <c r="K226" s="101" t="s">
        <v>87</v>
      </c>
      <c r="L226" s="101" t="s">
        <v>78</v>
      </c>
      <c r="M226" s="89">
        <v>1</v>
      </c>
      <c r="N226" s="101"/>
      <c r="O226" s="87">
        <v>20</v>
      </c>
      <c r="P226" s="87"/>
      <c r="Q226" s="101"/>
      <c r="R226" s="101" t="s">
        <v>667</v>
      </c>
      <c r="S226" s="101" t="s">
        <v>345</v>
      </c>
      <c r="T226" s="101"/>
      <c r="U226" s="101" t="s">
        <v>720</v>
      </c>
      <c r="V226" s="101" t="s">
        <v>721</v>
      </c>
      <c r="W226" s="87" t="s">
        <v>682</v>
      </c>
      <c r="X226" s="90" t="s">
        <v>322</v>
      </c>
      <c r="Y226" s="101">
        <v>2022</v>
      </c>
      <c r="Z226" s="101"/>
      <c r="AA226" s="101" t="s">
        <v>348</v>
      </c>
      <c r="AB226" s="101" t="s">
        <v>719</v>
      </c>
      <c r="AC226" s="101"/>
      <c r="AD226" s="101"/>
    </row>
    <row r="227" spans="2:30" s="91" customFormat="1">
      <c r="B227" s="91">
        <v>222</v>
      </c>
      <c r="C227" s="101" t="s">
        <v>667</v>
      </c>
      <c r="D227" s="101" t="s">
        <v>322</v>
      </c>
      <c r="E227" s="87">
        <v>37.973534600000001</v>
      </c>
      <c r="F227" s="87">
        <v>-122.53109000000001</v>
      </c>
      <c r="G227" s="91" t="s">
        <v>323</v>
      </c>
      <c r="H227" s="91">
        <v>2020</v>
      </c>
      <c r="I227" s="87">
        <v>2020</v>
      </c>
      <c r="J227" s="92"/>
      <c r="K227" s="101" t="s">
        <v>87</v>
      </c>
      <c r="L227" s="101" t="s">
        <v>78</v>
      </c>
      <c r="M227" s="93">
        <v>3</v>
      </c>
      <c r="N227" s="101"/>
      <c r="O227" s="91">
        <v>20</v>
      </c>
      <c r="P227" s="94"/>
      <c r="Q227" s="101"/>
      <c r="R227" s="101" t="s">
        <v>667</v>
      </c>
      <c r="S227" s="101" t="s">
        <v>345</v>
      </c>
      <c r="T227" s="101"/>
      <c r="U227" s="101"/>
      <c r="V227" s="101" t="s">
        <v>722</v>
      </c>
      <c r="W227" s="91" t="s">
        <v>723</v>
      </c>
      <c r="X227" s="95" t="s">
        <v>322</v>
      </c>
      <c r="Y227" s="101">
        <v>2022</v>
      </c>
      <c r="Z227" s="101"/>
      <c r="AA227" s="101" t="s">
        <v>352</v>
      </c>
      <c r="AB227" s="101" t="s">
        <v>710</v>
      </c>
      <c r="AC227" s="101"/>
      <c r="AD227" s="101"/>
    </row>
    <row r="228" spans="2:30" s="91" customFormat="1">
      <c r="B228" s="91">
        <v>223</v>
      </c>
      <c r="C228" s="101" t="s">
        <v>667</v>
      </c>
      <c r="D228" s="101" t="s">
        <v>322</v>
      </c>
      <c r="E228" s="87">
        <v>37.973534600000001</v>
      </c>
      <c r="F228" s="87">
        <v>-122.53109000000001</v>
      </c>
      <c r="G228" s="91" t="s">
        <v>323</v>
      </c>
      <c r="H228" s="91">
        <v>2017</v>
      </c>
      <c r="I228" s="87">
        <v>2017</v>
      </c>
      <c r="J228" s="92"/>
      <c r="K228" s="101" t="s">
        <v>680</v>
      </c>
      <c r="L228" s="101" t="s">
        <v>78</v>
      </c>
      <c r="M228" s="93">
        <v>3.9</v>
      </c>
      <c r="N228" s="101"/>
      <c r="O228" s="91">
        <v>20</v>
      </c>
      <c r="P228" s="94"/>
      <c r="Q228" s="101"/>
      <c r="R228" s="101" t="s">
        <v>667</v>
      </c>
      <c r="S228" s="101" t="s">
        <v>345</v>
      </c>
      <c r="T228" s="101"/>
      <c r="U228" s="101" t="s">
        <v>724</v>
      </c>
      <c r="V228" s="101" t="s">
        <v>725</v>
      </c>
      <c r="W228" s="91" t="s">
        <v>674</v>
      </c>
      <c r="X228" s="95" t="s">
        <v>322</v>
      </c>
      <c r="Y228" s="101">
        <v>2017</v>
      </c>
      <c r="Z228" s="101">
        <v>30000</v>
      </c>
      <c r="AA228" s="101" t="s">
        <v>671</v>
      </c>
      <c r="AB228" s="101" t="s">
        <v>672</v>
      </c>
      <c r="AC228" s="101" t="s">
        <v>726</v>
      </c>
      <c r="AD228" s="101" t="s">
        <v>726</v>
      </c>
    </row>
    <row r="229" spans="2:30" s="91" customFormat="1">
      <c r="B229" s="91">
        <v>224</v>
      </c>
      <c r="C229" s="101" t="s">
        <v>667</v>
      </c>
      <c r="D229" s="101" t="s">
        <v>322</v>
      </c>
      <c r="E229" s="87">
        <v>37.973534600000001</v>
      </c>
      <c r="F229" s="87">
        <v>-122.53109000000001</v>
      </c>
      <c r="G229" s="91" t="s">
        <v>323</v>
      </c>
      <c r="H229" s="91">
        <v>2020</v>
      </c>
      <c r="I229" s="87">
        <v>2020</v>
      </c>
      <c r="J229" s="92">
        <v>44032</v>
      </c>
      <c r="K229" s="101" t="s">
        <v>87</v>
      </c>
      <c r="L229" s="101" t="s">
        <v>78</v>
      </c>
      <c r="M229" s="93">
        <v>5</v>
      </c>
      <c r="N229" s="101"/>
      <c r="O229" s="91">
        <v>20</v>
      </c>
      <c r="P229" s="94"/>
      <c r="Q229" s="101"/>
      <c r="R229" s="101" t="s">
        <v>667</v>
      </c>
      <c r="S229" s="101" t="s">
        <v>345</v>
      </c>
      <c r="T229" s="101"/>
      <c r="U229" s="101" t="s">
        <v>698</v>
      </c>
      <c r="V229" s="101" t="s">
        <v>727</v>
      </c>
      <c r="W229" s="91" t="s">
        <v>728</v>
      </c>
      <c r="X229" s="95" t="s">
        <v>322</v>
      </c>
      <c r="Y229" s="101">
        <v>2021</v>
      </c>
      <c r="Z229" s="101"/>
      <c r="AA229" s="101" t="s">
        <v>352</v>
      </c>
      <c r="AB229" s="101" t="s">
        <v>729</v>
      </c>
      <c r="AC229" s="101"/>
      <c r="AD229" s="101"/>
    </row>
    <row r="230" spans="2:30" s="91" customFormat="1">
      <c r="B230" s="91">
        <v>225</v>
      </c>
      <c r="C230" s="101" t="s">
        <v>667</v>
      </c>
      <c r="D230" s="101" t="s">
        <v>322</v>
      </c>
      <c r="E230" s="87">
        <v>37.973534600000001</v>
      </c>
      <c r="F230" s="87">
        <v>-122.53109000000001</v>
      </c>
      <c r="G230" s="91" t="s">
        <v>323</v>
      </c>
      <c r="H230" s="91">
        <v>2020</v>
      </c>
      <c r="I230" s="87">
        <v>2020</v>
      </c>
      <c r="J230" s="92">
        <v>44033</v>
      </c>
      <c r="K230" s="101" t="s">
        <v>87</v>
      </c>
      <c r="L230" s="101" t="s">
        <v>78</v>
      </c>
      <c r="M230" s="93">
        <v>5</v>
      </c>
      <c r="N230" s="101" t="s">
        <v>244</v>
      </c>
      <c r="P230" s="94"/>
      <c r="Q230" s="101"/>
      <c r="R230" s="101" t="s">
        <v>667</v>
      </c>
      <c r="S230" s="101" t="s">
        <v>345</v>
      </c>
      <c r="T230" s="101"/>
      <c r="U230" s="101" t="s">
        <v>698</v>
      </c>
      <c r="V230" s="101" t="s">
        <v>730</v>
      </c>
      <c r="W230" s="91" t="s">
        <v>731</v>
      </c>
      <c r="X230" s="95" t="s">
        <v>322</v>
      </c>
      <c r="Y230" s="101"/>
      <c r="Z230" s="101"/>
      <c r="AA230" s="101" t="s">
        <v>732</v>
      </c>
      <c r="AB230" s="101" t="s">
        <v>733</v>
      </c>
      <c r="AC230" s="101"/>
      <c r="AD230" s="101"/>
    </row>
    <row r="231" spans="2:30" s="91" customFormat="1">
      <c r="B231" s="91">
        <v>226</v>
      </c>
      <c r="C231" s="101" t="s">
        <v>667</v>
      </c>
      <c r="D231" s="101" t="s">
        <v>322</v>
      </c>
      <c r="E231" s="87">
        <v>37.973534600000001</v>
      </c>
      <c r="F231" s="87">
        <v>-122.53109000000001</v>
      </c>
      <c r="G231" s="87" t="s">
        <v>323</v>
      </c>
      <c r="H231" s="87">
        <v>2021</v>
      </c>
      <c r="I231" s="87">
        <v>2021</v>
      </c>
      <c r="J231" s="88">
        <v>44284</v>
      </c>
      <c r="K231" s="101" t="s">
        <v>87</v>
      </c>
      <c r="L231" s="101" t="s">
        <v>78</v>
      </c>
      <c r="M231" s="89">
        <v>5</v>
      </c>
      <c r="N231" s="101"/>
      <c r="O231" s="87">
        <v>20</v>
      </c>
      <c r="P231" s="87"/>
      <c r="Q231" s="101"/>
      <c r="R231" s="101" t="s">
        <v>667</v>
      </c>
      <c r="S231" s="101" t="s">
        <v>345</v>
      </c>
      <c r="T231" s="101"/>
      <c r="U231" s="101" t="s">
        <v>734</v>
      </c>
      <c r="V231" s="101" t="s">
        <v>735</v>
      </c>
      <c r="W231" s="87" t="s">
        <v>718</v>
      </c>
      <c r="X231" s="90" t="s">
        <v>322</v>
      </c>
      <c r="Y231" s="101">
        <v>2022</v>
      </c>
      <c r="Z231" s="101"/>
      <c r="AA231" s="101" t="s">
        <v>348</v>
      </c>
      <c r="AB231" s="101" t="s">
        <v>736</v>
      </c>
      <c r="AC231" s="101" t="s">
        <v>719</v>
      </c>
      <c r="AD231" s="101"/>
    </row>
    <row r="232" spans="2:30" s="91" customFormat="1">
      <c r="B232" s="91">
        <v>227</v>
      </c>
      <c r="C232" s="101" t="s">
        <v>667</v>
      </c>
      <c r="D232" s="101" t="s">
        <v>322</v>
      </c>
      <c r="E232" s="87">
        <v>37.973534600000001</v>
      </c>
      <c r="F232" s="87">
        <v>-122.53109000000001</v>
      </c>
      <c r="G232" s="91" t="s">
        <v>323</v>
      </c>
      <c r="H232" s="91">
        <v>2016</v>
      </c>
      <c r="I232" s="87">
        <v>2016</v>
      </c>
      <c r="J232" s="92"/>
      <c r="K232" s="101" t="s">
        <v>87</v>
      </c>
      <c r="L232" s="101" t="s">
        <v>78</v>
      </c>
      <c r="M232" s="93">
        <v>10.5</v>
      </c>
      <c r="N232" s="101"/>
      <c r="O232" s="91">
        <v>20</v>
      </c>
      <c r="P232" s="94"/>
      <c r="Q232" s="101"/>
      <c r="R232" s="101" t="s">
        <v>667</v>
      </c>
      <c r="S232" s="101" t="s">
        <v>345</v>
      </c>
      <c r="T232" s="101"/>
      <c r="U232" s="101" t="s">
        <v>737</v>
      </c>
      <c r="V232" s="101" t="s">
        <v>738</v>
      </c>
      <c r="W232" s="91" t="s">
        <v>696</v>
      </c>
      <c r="X232" s="95" t="s">
        <v>322</v>
      </c>
      <c r="Y232" s="101">
        <v>2017</v>
      </c>
      <c r="Z232" s="101">
        <v>22000</v>
      </c>
      <c r="AA232" s="101" t="s">
        <v>739</v>
      </c>
      <c r="AB232" s="101" t="s">
        <v>672</v>
      </c>
      <c r="AC232" s="101"/>
      <c r="AD232" s="101"/>
    </row>
    <row r="233" spans="2:30" s="91" customFormat="1">
      <c r="B233" s="91">
        <v>228</v>
      </c>
      <c r="C233" s="101" t="s">
        <v>667</v>
      </c>
      <c r="D233" s="101" t="s">
        <v>322</v>
      </c>
      <c r="E233" s="87">
        <v>37.973534600000001</v>
      </c>
      <c r="F233" s="87">
        <v>-122.53109000000001</v>
      </c>
      <c r="G233" s="91" t="s">
        <v>323</v>
      </c>
      <c r="H233" s="91">
        <v>2016</v>
      </c>
      <c r="I233" s="87">
        <v>2016</v>
      </c>
      <c r="J233" s="92">
        <v>42676</v>
      </c>
      <c r="K233" s="101" t="s">
        <v>87</v>
      </c>
      <c r="L233" s="101" t="s">
        <v>78</v>
      </c>
      <c r="M233" s="93">
        <v>20</v>
      </c>
      <c r="N233" s="101"/>
      <c r="O233" s="91">
        <v>20</v>
      </c>
      <c r="P233" s="94"/>
      <c r="Q233" s="101"/>
      <c r="R233" s="101" t="s">
        <v>667</v>
      </c>
      <c r="S233" s="101" t="s">
        <v>345</v>
      </c>
      <c r="T233" s="101"/>
      <c r="U233" s="101" t="s">
        <v>411</v>
      </c>
      <c r="V233" s="101" t="s">
        <v>740</v>
      </c>
      <c r="W233" s="91" t="s">
        <v>741</v>
      </c>
      <c r="X233" s="95" t="s">
        <v>322</v>
      </c>
      <c r="Y233" s="101">
        <v>2020</v>
      </c>
      <c r="Z233" s="101">
        <v>53750</v>
      </c>
      <c r="AA233" s="101" t="s">
        <v>742</v>
      </c>
      <c r="AB233" s="101" t="s">
        <v>672</v>
      </c>
      <c r="AC233" s="101" t="s">
        <v>743</v>
      </c>
      <c r="AD233" s="101" t="s">
        <v>744</v>
      </c>
    </row>
    <row r="234" spans="2:30" s="91" customFormat="1">
      <c r="B234" s="91">
        <v>229</v>
      </c>
      <c r="C234" s="101" t="s">
        <v>667</v>
      </c>
      <c r="D234" s="101" t="s">
        <v>322</v>
      </c>
      <c r="E234" s="87">
        <v>37.973534600000001</v>
      </c>
      <c r="F234" s="87">
        <v>-122.53109000000001</v>
      </c>
      <c r="G234" s="87" t="s">
        <v>323</v>
      </c>
      <c r="H234" s="87"/>
      <c r="I234" s="87">
        <v>2015</v>
      </c>
      <c r="J234" s="88"/>
      <c r="K234" s="101" t="s">
        <v>87</v>
      </c>
      <c r="L234" s="101" t="s">
        <v>78</v>
      </c>
      <c r="M234" s="89">
        <v>23</v>
      </c>
      <c r="N234" s="101"/>
      <c r="O234" s="87">
        <v>25</v>
      </c>
      <c r="P234" s="87"/>
      <c r="Q234" s="101"/>
      <c r="R234" s="101" t="s">
        <v>667</v>
      </c>
      <c r="S234" s="101" t="s">
        <v>345</v>
      </c>
      <c r="T234" s="101"/>
      <c r="U234" s="101" t="s">
        <v>745</v>
      </c>
      <c r="V234" s="101" t="s">
        <v>746</v>
      </c>
      <c r="W234" s="87" t="s">
        <v>425</v>
      </c>
      <c r="X234" s="90" t="s">
        <v>322</v>
      </c>
      <c r="Y234" s="101">
        <v>2015</v>
      </c>
      <c r="Z234" s="101"/>
      <c r="AA234" s="101" t="s">
        <v>348</v>
      </c>
      <c r="AB234" s="101" t="s">
        <v>678</v>
      </c>
      <c r="AC234" s="101"/>
      <c r="AD234" s="101"/>
    </row>
    <row r="235" spans="2:30" s="91" customFormat="1">
      <c r="B235" s="91">
        <v>230</v>
      </c>
      <c r="C235" s="101" t="s">
        <v>667</v>
      </c>
      <c r="D235" s="101" t="s">
        <v>322</v>
      </c>
      <c r="E235" s="87">
        <v>37.973534600000001</v>
      </c>
      <c r="F235" s="87">
        <v>-122.53109000000001</v>
      </c>
      <c r="G235" s="91" t="s">
        <v>323</v>
      </c>
      <c r="H235" s="91">
        <v>2016</v>
      </c>
      <c r="I235" s="87">
        <v>2016</v>
      </c>
      <c r="J235" s="92">
        <v>42598</v>
      </c>
      <c r="K235" s="101" t="s">
        <v>87</v>
      </c>
      <c r="L235" s="101" t="s">
        <v>78</v>
      </c>
      <c r="M235" s="93">
        <v>30</v>
      </c>
      <c r="N235" s="101"/>
      <c r="O235" s="91">
        <v>15</v>
      </c>
      <c r="P235" s="94"/>
      <c r="Q235" s="101"/>
      <c r="R235" s="101" t="s">
        <v>667</v>
      </c>
      <c r="S235" s="101" t="s">
        <v>345</v>
      </c>
      <c r="T235" s="101"/>
      <c r="U235" s="101" t="s">
        <v>423</v>
      </c>
      <c r="V235" s="101" t="s">
        <v>747</v>
      </c>
      <c r="W235" s="91" t="s">
        <v>748</v>
      </c>
      <c r="X235" s="95" t="s">
        <v>322</v>
      </c>
      <c r="Y235" s="101">
        <v>2016</v>
      </c>
      <c r="Z235" s="101"/>
      <c r="AA235" s="101" t="s">
        <v>352</v>
      </c>
      <c r="AB235" s="101" t="s">
        <v>749</v>
      </c>
      <c r="AC235" s="101"/>
      <c r="AD235" s="101"/>
    </row>
    <row r="236" spans="2:30" s="91" customFormat="1">
      <c r="B236" s="91">
        <v>231</v>
      </c>
      <c r="C236" s="101" t="s">
        <v>667</v>
      </c>
      <c r="D236" s="101" t="s">
        <v>322</v>
      </c>
      <c r="E236" s="87">
        <v>37.973534600000001</v>
      </c>
      <c r="F236" s="87">
        <v>-122.53109000000001</v>
      </c>
      <c r="G236" s="91" t="s">
        <v>323</v>
      </c>
      <c r="H236" s="91">
        <v>2016</v>
      </c>
      <c r="I236" s="87">
        <v>2016</v>
      </c>
      <c r="J236" s="92">
        <v>42676</v>
      </c>
      <c r="K236" s="101" t="s">
        <v>87</v>
      </c>
      <c r="L236" s="101" t="s">
        <v>78</v>
      </c>
      <c r="M236" s="93">
        <v>40</v>
      </c>
      <c r="N236" s="101"/>
      <c r="O236" s="91">
        <v>20</v>
      </c>
      <c r="P236" s="94"/>
      <c r="Q236" s="101"/>
      <c r="R236" s="101" t="s">
        <v>667</v>
      </c>
      <c r="S236" s="101" t="s">
        <v>345</v>
      </c>
      <c r="T236" s="101"/>
      <c r="U236" s="101" t="s">
        <v>411</v>
      </c>
      <c r="V236" s="101" t="s">
        <v>750</v>
      </c>
      <c r="W236" s="91" t="s">
        <v>741</v>
      </c>
      <c r="X236" s="95" t="s">
        <v>322</v>
      </c>
      <c r="Y236" s="101">
        <v>2020</v>
      </c>
      <c r="Z236" s="101">
        <v>107500</v>
      </c>
      <c r="AA236" s="101" t="s">
        <v>742</v>
      </c>
      <c r="AB236" s="101" t="s">
        <v>672</v>
      </c>
      <c r="AC236" s="101"/>
      <c r="AD236" s="101"/>
    </row>
    <row r="237" spans="2:30" s="91" customFormat="1">
      <c r="B237" s="91">
        <v>232</v>
      </c>
      <c r="C237" s="101" t="s">
        <v>667</v>
      </c>
      <c r="D237" s="101" t="s">
        <v>322</v>
      </c>
      <c r="E237" s="87">
        <v>37.973534600000001</v>
      </c>
      <c r="F237" s="87">
        <v>-122.53109000000001</v>
      </c>
      <c r="G237" s="91" t="s">
        <v>323</v>
      </c>
      <c r="H237" s="91">
        <v>2016</v>
      </c>
      <c r="I237" s="87">
        <v>2016</v>
      </c>
      <c r="J237" s="92">
        <v>42705</v>
      </c>
      <c r="K237" s="101" t="s">
        <v>344</v>
      </c>
      <c r="L237" s="101" t="s">
        <v>78</v>
      </c>
      <c r="M237" s="93">
        <v>42</v>
      </c>
      <c r="N237" s="101"/>
      <c r="O237" s="91">
        <v>12</v>
      </c>
      <c r="P237" s="94"/>
      <c r="Q237" s="101"/>
      <c r="R237" s="101" t="s">
        <v>667</v>
      </c>
      <c r="S237" s="101" t="s">
        <v>345</v>
      </c>
      <c r="T237" s="101"/>
      <c r="U237" s="101" t="s">
        <v>457</v>
      </c>
      <c r="V237" s="101" t="s">
        <v>751</v>
      </c>
      <c r="W237" s="91" t="s">
        <v>459</v>
      </c>
      <c r="X237" s="95" t="s">
        <v>322</v>
      </c>
      <c r="Y237" s="101">
        <v>2018</v>
      </c>
      <c r="Z237" s="101">
        <v>138000</v>
      </c>
      <c r="AA237" s="101" t="s">
        <v>752</v>
      </c>
      <c r="AB237" s="101" t="s">
        <v>672</v>
      </c>
      <c r="AC237" s="101" t="s">
        <v>753</v>
      </c>
      <c r="AD237" s="101"/>
    </row>
    <row r="238" spans="2:30" s="91" customFormat="1">
      <c r="B238" s="91">
        <v>233</v>
      </c>
      <c r="C238" s="101" t="s">
        <v>667</v>
      </c>
      <c r="D238" s="101" t="s">
        <v>322</v>
      </c>
      <c r="E238" s="87">
        <v>37.973534600000001</v>
      </c>
      <c r="F238" s="87">
        <v>-122.53109000000001</v>
      </c>
      <c r="G238" s="91" t="s">
        <v>323</v>
      </c>
      <c r="H238" s="91">
        <v>2016</v>
      </c>
      <c r="I238" s="87">
        <v>2016</v>
      </c>
      <c r="J238" s="92">
        <v>42676</v>
      </c>
      <c r="K238" s="101" t="s">
        <v>87</v>
      </c>
      <c r="L238" s="101" t="s">
        <v>78</v>
      </c>
      <c r="M238" s="93">
        <v>50</v>
      </c>
      <c r="N238" s="101"/>
      <c r="O238" s="91">
        <v>20</v>
      </c>
      <c r="P238" s="94"/>
      <c r="Q238" s="101"/>
      <c r="R238" s="101" t="s">
        <v>667</v>
      </c>
      <c r="S238" s="101" t="s">
        <v>345</v>
      </c>
      <c r="T238" s="101"/>
      <c r="U238" s="101" t="s">
        <v>411</v>
      </c>
      <c r="V238" s="101" t="s">
        <v>754</v>
      </c>
      <c r="W238" s="91" t="s">
        <v>741</v>
      </c>
      <c r="X238" s="95" t="s">
        <v>322</v>
      </c>
      <c r="Y238" s="101">
        <v>2020</v>
      </c>
      <c r="Z238" s="101">
        <v>134375</v>
      </c>
      <c r="AA238" s="101" t="s">
        <v>755</v>
      </c>
      <c r="AB238" s="101" t="s">
        <v>672</v>
      </c>
      <c r="AC238" s="101"/>
      <c r="AD238" s="101"/>
    </row>
    <row r="239" spans="2:30" s="91" customFormat="1">
      <c r="B239" s="91">
        <v>234</v>
      </c>
      <c r="C239" s="101" t="s">
        <v>667</v>
      </c>
      <c r="D239" s="101" t="s">
        <v>322</v>
      </c>
      <c r="E239" s="87">
        <v>37.973534600000001</v>
      </c>
      <c r="F239" s="87">
        <v>-122.53109000000001</v>
      </c>
      <c r="G239" s="91" t="s">
        <v>323</v>
      </c>
      <c r="H239" s="91">
        <v>2016</v>
      </c>
      <c r="I239" s="87">
        <v>2016</v>
      </c>
      <c r="J239" s="92">
        <v>42676</v>
      </c>
      <c r="K239" s="101" t="s">
        <v>87</v>
      </c>
      <c r="L239" s="101" t="s">
        <v>78</v>
      </c>
      <c r="M239" s="93">
        <v>50</v>
      </c>
      <c r="N239" s="101"/>
      <c r="O239" s="91">
        <v>20</v>
      </c>
      <c r="P239" s="94"/>
      <c r="Q239" s="101"/>
      <c r="R239" s="101" t="s">
        <v>667</v>
      </c>
      <c r="S239" s="101" t="s">
        <v>345</v>
      </c>
      <c r="T239" s="101"/>
      <c r="U239" s="101" t="s">
        <v>411</v>
      </c>
      <c r="V239" s="101" t="s">
        <v>756</v>
      </c>
      <c r="W239" s="91" t="s">
        <v>741</v>
      </c>
      <c r="X239" s="95" t="s">
        <v>322</v>
      </c>
      <c r="Y239" s="101">
        <v>2020</v>
      </c>
      <c r="Z239" s="101">
        <v>134375</v>
      </c>
      <c r="AA239" s="101" t="s">
        <v>742</v>
      </c>
      <c r="AB239" s="101" t="s">
        <v>672</v>
      </c>
      <c r="AC239" s="101"/>
      <c r="AD239" s="101"/>
    </row>
    <row r="240" spans="2:30" s="91" customFormat="1">
      <c r="B240" s="91">
        <v>235</v>
      </c>
      <c r="C240" s="101" t="s">
        <v>667</v>
      </c>
      <c r="D240" s="101" t="s">
        <v>322</v>
      </c>
      <c r="E240" s="87">
        <v>37.973534600000001</v>
      </c>
      <c r="F240" s="87">
        <v>-122.53109000000001</v>
      </c>
      <c r="G240" s="91" t="s">
        <v>323</v>
      </c>
      <c r="H240" s="91">
        <v>2016</v>
      </c>
      <c r="I240" s="87">
        <v>2016</v>
      </c>
      <c r="J240" s="92">
        <v>42677</v>
      </c>
      <c r="K240" s="101" t="s">
        <v>87</v>
      </c>
      <c r="L240" s="101" t="s">
        <v>78</v>
      </c>
      <c r="M240" s="93">
        <v>80</v>
      </c>
      <c r="N240" s="101" t="s">
        <v>102</v>
      </c>
      <c r="O240" s="91">
        <v>20</v>
      </c>
      <c r="P240" s="94"/>
      <c r="Q240" s="101"/>
      <c r="R240" s="101" t="s">
        <v>667</v>
      </c>
      <c r="S240" s="101" t="s">
        <v>345</v>
      </c>
      <c r="T240" s="101"/>
      <c r="U240" s="101" t="s">
        <v>757</v>
      </c>
      <c r="V240" s="101" t="s">
        <v>758</v>
      </c>
      <c r="W240" s="91" t="s">
        <v>531</v>
      </c>
      <c r="X240" s="95" t="s">
        <v>322</v>
      </c>
      <c r="Y240" s="101">
        <v>2021</v>
      </c>
      <c r="Z240" s="101">
        <v>256000</v>
      </c>
      <c r="AA240" s="101" t="s">
        <v>759</v>
      </c>
      <c r="AB240" s="101" t="s">
        <v>672</v>
      </c>
      <c r="AC240" s="101" t="s">
        <v>409</v>
      </c>
      <c r="AD240" s="101"/>
    </row>
    <row r="241" spans="2:32" s="91" customFormat="1">
      <c r="B241" s="91">
        <v>236</v>
      </c>
      <c r="C241" s="101" t="s">
        <v>667</v>
      </c>
      <c r="D241" s="101" t="s">
        <v>322</v>
      </c>
      <c r="E241" s="87">
        <v>37.973534600000001</v>
      </c>
      <c r="F241" s="87">
        <v>-122.53109000000001</v>
      </c>
      <c r="G241" s="91" t="s">
        <v>323</v>
      </c>
      <c r="H241" s="91">
        <v>2018</v>
      </c>
      <c r="I241" s="87">
        <v>2018</v>
      </c>
      <c r="J241" s="92">
        <v>43320</v>
      </c>
      <c r="K241" s="101" t="s">
        <v>87</v>
      </c>
      <c r="L241" s="101" t="s">
        <v>78</v>
      </c>
      <c r="M241" s="93">
        <v>100</v>
      </c>
      <c r="N241" s="101"/>
      <c r="O241" s="91">
        <v>15</v>
      </c>
      <c r="P241" s="94"/>
      <c r="Q241" s="101"/>
      <c r="R241" s="101" t="s">
        <v>667</v>
      </c>
      <c r="S241" s="101" t="s">
        <v>345</v>
      </c>
      <c r="T241" s="101"/>
      <c r="U241" s="101" t="s">
        <v>760</v>
      </c>
      <c r="V241" s="101" t="s">
        <v>761</v>
      </c>
      <c r="W241" s="91" t="s">
        <v>762</v>
      </c>
      <c r="X241" s="95" t="s">
        <v>322</v>
      </c>
      <c r="Y241" s="101">
        <v>2018</v>
      </c>
      <c r="Z241" s="101">
        <v>290000</v>
      </c>
      <c r="AA241" s="101" t="s">
        <v>763</v>
      </c>
      <c r="AB241" s="101" t="s">
        <v>672</v>
      </c>
      <c r="AC241" s="101"/>
      <c r="AD241" s="101"/>
    </row>
    <row r="242" spans="2:32" s="91" customFormat="1">
      <c r="B242" s="91">
        <v>237</v>
      </c>
      <c r="C242" s="101" t="s">
        <v>667</v>
      </c>
      <c r="D242" s="101" t="s">
        <v>322</v>
      </c>
      <c r="E242" s="87">
        <v>37.973534600000001</v>
      </c>
      <c r="F242" s="87">
        <v>-122.53109000000001</v>
      </c>
      <c r="G242" s="91" t="s">
        <v>323</v>
      </c>
      <c r="H242" s="91">
        <v>2018</v>
      </c>
      <c r="I242" s="87">
        <v>2018</v>
      </c>
      <c r="J242" s="92">
        <v>43297</v>
      </c>
      <c r="K242" s="101" t="s">
        <v>344</v>
      </c>
      <c r="L242" s="101" t="s">
        <v>78</v>
      </c>
      <c r="M242" s="93">
        <v>100</v>
      </c>
      <c r="N242" s="101"/>
      <c r="O242" s="91">
        <v>15</v>
      </c>
      <c r="P242" s="94"/>
      <c r="Q242" s="101"/>
      <c r="R242" s="101" t="s">
        <v>667</v>
      </c>
      <c r="S242" s="101" t="s">
        <v>345</v>
      </c>
      <c r="T242" s="101"/>
      <c r="U242" s="101" t="s">
        <v>764</v>
      </c>
      <c r="V242" s="101" t="s">
        <v>765</v>
      </c>
      <c r="W242" s="91" t="s">
        <v>766</v>
      </c>
      <c r="X242" s="95" t="s">
        <v>322</v>
      </c>
      <c r="Y242" s="101">
        <v>2020</v>
      </c>
      <c r="Z242" s="101">
        <v>300000</v>
      </c>
      <c r="AA242" s="101" t="s">
        <v>767</v>
      </c>
      <c r="AB242" s="101" t="s">
        <v>672</v>
      </c>
      <c r="AC242" s="101"/>
      <c r="AD242" s="101"/>
    </row>
    <row r="243" spans="2:32" s="91" customFormat="1">
      <c r="B243" s="91">
        <v>238</v>
      </c>
      <c r="C243" s="101" t="s">
        <v>667</v>
      </c>
      <c r="D243" s="101" t="s">
        <v>322</v>
      </c>
      <c r="E243" s="87">
        <v>37.973534600000001</v>
      </c>
      <c r="F243" s="87">
        <v>-122.53109000000001</v>
      </c>
      <c r="G243" s="91" t="s">
        <v>323</v>
      </c>
      <c r="H243" s="91">
        <v>2016</v>
      </c>
      <c r="I243" s="87">
        <v>2016</v>
      </c>
      <c r="J243" s="92">
        <v>42677</v>
      </c>
      <c r="K243" s="101" t="s">
        <v>87</v>
      </c>
      <c r="L243" s="101" t="s">
        <v>78</v>
      </c>
      <c r="M243" s="93">
        <v>105</v>
      </c>
      <c r="N243" s="101" t="s">
        <v>244</v>
      </c>
      <c r="O243" s="91">
        <v>20</v>
      </c>
      <c r="P243" s="94"/>
      <c r="Q243" s="101"/>
      <c r="R243" s="101" t="s">
        <v>667</v>
      </c>
      <c r="S243" s="101" t="s">
        <v>345</v>
      </c>
      <c r="T243" s="101"/>
      <c r="U243" s="101" t="s">
        <v>95</v>
      </c>
      <c r="V243" s="101" t="s">
        <v>768</v>
      </c>
      <c r="W243" s="91" t="s">
        <v>528</v>
      </c>
      <c r="X243" s="95" t="s">
        <v>322</v>
      </c>
      <c r="Y243" s="101">
        <v>2018</v>
      </c>
      <c r="Z243" s="101">
        <v>300000</v>
      </c>
      <c r="AA243" s="101" t="s">
        <v>769</v>
      </c>
      <c r="AB243" s="101" t="s">
        <v>409</v>
      </c>
      <c r="AC243" s="101" t="s">
        <v>672</v>
      </c>
      <c r="AD243" s="101"/>
    </row>
    <row r="244" spans="2:32" s="91" customFormat="1">
      <c r="B244" s="91">
        <v>239</v>
      </c>
      <c r="C244" s="101" t="s">
        <v>667</v>
      </c>
      <c r="D244" s="101" t="s">
        <v>322</v>
      </c>
      <c r="E244" s="87">
        <v>37.973534600000001</v>
      </c>
      <c r="F244" s="87">
        <v>-122.53109000000001</v>
      </c>
      <c r="G244" s="91" t="s">
        <v>323</v>
      </c>
      <c r="H244" s="91">
        <v>2020</v>
      </c>
      <c r="I244" s="87">
        <v>2020</v>
      </c>
      <c r="J244" s="92">
        <v>44077</v>
      </c>
      <c r="K244" s="101" t="s">
        <v>87</v>
      </c>
      <c r="L244" s="101" t="s">
        <v>78</v>
      </c>
      <c r="M244" s="93">
        <v>110</v>
      </c>
      <c r="N244" s="101"/>
      <c r="O244" s="91">
        <v>15</v>
      </c>
      <c r="P244" s="94"/>
      <c r="Q244" s="101"/>
      <c r="R244" s="101" t="s">
        <v>667</v>
      </c>
      <c r="S244" s="101" t="s">
        <v>345</v>
      </c>
      <c r="T244" s="101"/>
      <c r="U244" s="101" t="s">
        <v>436</v>
      </c>
      <c r="V244" s="101" t="s">
        <v>770</v>
      </c>
      <c r="W244" s="91" t="s">
        <v>448</v>
      </c>
      <c r="X244" s="95" t="s">
        <v>322</v>
      </c>
      <c r="Y244" s="101">
        <v>2022</v>
      </c>
      <c r="Z244" s="101">
        <v>342577</v>
      </c>
      <c r="AA244" s="101" t="s">
        <v>352</v>
      </c>
      <c r="AB244" s="101" t="s">
        <v>771</v>
      </c>
      <c r="AC244" s="101"/>
      <c r="AD244" s="101"/>
      <c r="AF244" s="91" t="s">
        <v>4105</v>
      </c>
    </row>
    <row r="245" spans="2:32" s="91" customFormat="1">
      <c r="B245" s="91">
        <v>240</v>
      </c>
      <c r="C245" s="101" t="s">
        <v>772</v>
      </c>
      <c r="D245" s="101" t="s">
        <v>322</v>
      </c>
      <c r="E245" s="87">
        <v>37.804455699999998</v>
      </c>
      <c r="F245" s="87">
        <v>-122.27136</v>
      </c>
      <c r="G245" s="91" t="s">
        <v>323</v>
      </c>
      <c r="H245" s="91">
        <v>2017</v>
      </c>
      <c r="I245" s="87">
        <v>2017</v>
      </c>
      <c r="J245" s="92">
        <v>42818</v>
      </c>
      <c r="K245" s="101" t="s">
        <v>87</v>
      </c>
      <c r="L245" s="101" t="s">
        <v>78</v>
      </c>
      <c r="M245" s="93">
        <v>4</v>
      </c>
      <c r="N245" s="101"/>
      <c r="O245" s="91">
        <v>20</v>
      </c>
      <c r="P245" s="94"/>
      <c r="Q245" s="101">
        <v>39</v>
      </c>
      <c r="R245" s="101" t="s">
        <v>773</v>
      </c>
      <c r="S245" s="101" t="s">
        <v>80</v>
      </c>
      <c r="T245" s="101"/>
      <c r="U245" s="101" t="s">
        <v>95</v>
      </c>
      <c r="V245" s="101" t="s">
        <v>374</v>
      </c>
      <c r="W245" s="91" t="s">
        <v>375</v>
      </c>
      <c r="X245" s="95" t="s">
        <v>322</v>
      </c>
      <c r="Y245" s="101">
        <v>2022</v>
      </c>
      <c r="Z245" s="101">
        <v>11000</v>
      </c>
      <c r="AA245" s="101" t="s">
        <v>774</v>
      </c>
      <c r="AB245" s="101" t="s">
        <v>376</v>
      </c>
      <c r="AC245" s="101" t="s">
        <v>378</v>
      </c>
      <c r="AD245" s="101"/>
      <c r="AF245" s="91" t="s">
        <v>4081</v>
      </c>
    </row>
    <row r="246" spans="2:32" s="91" customFormat="1">
      <c r="B246" s="91">
        <v>241</v>
      </c>
      <c r="C246" s="101" t="s">
        <v>775</v>
      </c>
      <c r="D246" s="101" t="s">
        <v>322</v>
      </c>
      <c r="E246" s="87">
        <v>37.4443293</v>
      </c>
      <c r="F246" s="87">
        <v>-122.15985000000001</v>
      </c>
      <c r="G246" s="91" t="s">
        <v>323</v>
      </c>
      <c r="H246" s="91">
        <v>2016</v>
      </c>
      <c r="I246" s="87">
        <v>2016</v>
      </c>
      <c r="J246" s="92">
        <v>42725</v>
      </c>
      <c r="K246" s="101" t="s">
        <v>87</v>
      </c>
      <c r="L246" s="101" t="s">
        <v>78</v>
      </c>
      <c r="M246" s="93">
        <v>20</v>
      </c>
      <c r="N246" s="101"/>
      <c r="O246" s="91">
        <v>25</v>
      </c>
      <c r="P246" s="94"/>
      <c r="Q246" s="101"/>
      <c r="R246" s="101" t="s">
        <v>776</v>
      </c>
      <c r="S246" s="101" t="s">
        <v>80</v>
      </c>
      <c r="T246" s="101"/>
      <c r="U246" s="101" t="s">
        <v>95</v>
      </c>
      <c r="V246" s="101" t="s">
        <v>777</v>
      </c>
      <c r="W246" s="91" t="s">
        <v>528</v>
      </c>
      <c r="X246" s="95" t="s">
        <v>322</v>
      </c>
      <c r="Y246" s="101"/>
      <c r="Z246" s="101"/>
      <c r="AA246" s="101" t="s">
        <v>778</v>
      </c>
      <c r="AB246" s="101"/>
      <c r="AC246" s="101"/>
      <c r="AD246" s="101"/>
    </row>
    <row r="247" spans="2:32" s="91" customFormat="1">
      <c r="B247" s="91">
        <v>242</v>
      </c>
      <c r="C247" s="101" t="s">
        <v>775</v>
      </c>
      <c r="D247" s="101" t="s">
        <v>322</v>
      </c>
      <c r="E247" s="87">
        <v>37.4443293</v>
      </c>
      <c r="F247" s="87">
        <v>-122.15985000000001</v>
      </c>
      <c r="G247" s="87" t="s">
        <v>323</v>
      </c>
      <c r="H247" s="87">
        <v>2021</v>
      </c>
      <c r="I247" s="87">
        <v>2021</v>
      </c>
      <c r="J247" s="88">
        <v>44201</v>
      </c>
      <c r="K247" s="101" t="s">
        <v>87</v>
      </c>
      <c r="L247" s="101" t="s">
        <v>78</v>
      </c>
      <c r="M247" s="89">
        <v>26</v>
      </c>
      <c r="N247" s="101"/>
      <c r="O247" s="87"/>
      <c r="P247" s="87"/>
      <c r="Q247" s="101"/>
      <c r="R247" s="101" t="s">
        <v>776</v>
      </c>
      <c r="S247" s="101" t="s">
        <v>80</v>
      </c>
      <c r="T247" s="101"/>
      <c r="U247" s="101" t="s">
        <v>436</v>
      </c>
      <c r="V247" s="101" t="s">
        <v>779</v>
      </c>
      <c r="W247" s="87" t="s">
        <v>407</v>
      </c>
      <c r="X247" s="90" t="s">
        <v>322</v>
      </c>
      <c r="Y247" s="101">
        <v>2023</v>
      </c>
      <c r="Z247" s="101"/>
      <c r="AA247" s="101" t="s">
        <v>780</v>
      </c>
      <c r="AB247" s="101" t="s">
        <v>781</v>
      </c>
      <c r="AC247" s="101" t="s">
        <v>782</v>
      </c>
      <c r="AD247" s="101"/>
    </row>
    <row r="248" spans="2:32" s="91" customFormat="1">
      <c r="B248" s="91">
        <v>243</v>
      </c>
      <c r="C248" s="101" t="s">
        <v>775</v>
      </c>
      <c r="D248" s="101" t="s">
        <v>322</v>
      </c>
      <c r="E248" s="87">
        <v>37.4443293</v>
      </c>
      <c r="F248" s="87">
        <v>-122.15985000000001</v>
      </c>
      <c r="G248" s="91" t="s">
        <v>323</v>
      </c>
      <c r="H248" s="91">
        <v>2016</v>
      </c>
      <c r="I248" s="87">
        <v>2016</v>
      </c>
      <c r="J248" s="92">
        <v>42725</v>
      </c>
      <c r="K248" s="101" t="s">
        <v>87</v>
      </c>
      <c r="L248" s="101" t="s">
        <v>78</v>
      </c>
      <c r="M248" s="93">
        <v>40</v>
      </c>
      <c r="N248" s="101"/>
      <c r="O248" s="91">
        <v>25</v>
      </c>
      <c r="P248" s="94"/>
      <c r="Q248" s="101"/>
      <c r="R248" s="101" t="s">
        <v>776</v>
      </c>
      <c r="S248" s="101" t="s">
        <v>80</v>
      </c>
      <c r="T248" s="101"/>
      <c r="U248" s="101" t="s">
        <v>95</v>
      </c>
      <c r="V248" s="101" t="s">
        <v>783</v>
      </c>
      <c r="W248" s="91" t="s">
        <v>528</v>
      </c>
      <c r="X248" s="95" t="s">
        <v>322</v>
      </c>
      <c r="Y248" s="101"/>
      <c r="Z248" s="101"/>
      <c r="AA248" s="101" t="s">
        <v>778</v>
      </c>
      <c r="AB248" s="101"/>
      <c r="AC248" s="101"/>
      <c r="AD248" s="101"/>
    </row>
    <row r="249" spans="2:32" s="91" customFormat="1">
      <c r="B249" s="91">
        <v>244</v>
      </c>
      <c r="C249" s="101" t="s">
        <v>784</v>
      </c>
      <c r="D249" s="101" t="s">
        <v>322</v>
      </c>
      <c r="E249" s="87">
        <v>37.486323900000002</v>
      </c>
      <c r="F249" s="87">
        <v>-122.23251999999999</v>
      </c>
      <c r="G249" s="87" t="s">
        <v>323</v>
      </c>
      <c r="H249" s="87">
        <v>2021</v>
      </c>
      <c r="I249" s="87">
        <v>2021</v>
      </c>
      <c r="J249" s="88">
        <v>44201</v>
      </c>
      <c r="K249" s="101" t="s">
        <v>344</v>
      </c>
      <c r="L249" s="101" t="s">
        <v>78</v>
      </c>
      <c r="M249" s="89">
        <v>29.5</v>
      </c>
      <c r="N249" s="101"/>
      <c r="O249" s="87">
        <v>20</v>
      </c>
      <c r="P249" s="87"/>
      <c r="Q249" s="101"/>
      <c r="R249" s="101" t="s">
        <v>784</v>
      </c>
      <c r="S249" s="101" t="s">
        <v>345</v>
      </c>
      <c r="T249" s="101"/>
      <c r="U249" s="101" t="s">
        <v>91</v>
      </c>
      <c r="V249" s="101" t="s">
        <v>785</v>
      </c>
      <c r="W249" s="87" t="s">
        <v>351</v>
      </c>
      <c r="X249" s="90" t="s">
        <v>322</v>
      </c>
      <c r="Y249" s="101">
        <v>2021</v>
      </c>
      <c r="Z249" s="101"/>
      <c r="AA249" s="101" t="s">
        <v>348</v>
      </c>
      <c r="AB249" s="101" t="s">
        <v>786</v>
      </c>
      <c r="AC249" s="101" t="s">
        <v>787</v>
      </c>
      <c r="AD249" s="101"/>
    </row>
    <row r="250" spans="2:32" s="91" customFormat="1">
      <c r="B250" s="91">
        <v>245</v>
      </c>
      <c r="C250" s="101" t="s">
        <v>784</v>
      </c>
      <c r="D250" s="101" t="s">
        <v>322</v>
      </c>
      <c r="E250" s="87">
        <v>37.486323900000002</v>
      </c>
      <c r="F250" s="87">
        <v>-122.23251999999999</v>
      </c>
      <c r="G250" s="87" t="s">
        <v>323</v>
      </c>
      <c r="H250" s="87">
        <v>2021</v>
      </c>
      <c r="I250" s="87">
        <v>2021</v>
      </c>
      <c r="J250" s="88">
        <v>44446</v>
      </c>
      <c r="K250" s="101" t="s">
        <v>77</v>
      </c>
      <c r="L250" s="101" t="s">
        <v>78</v>
      </c>
      <c r="M250" s="89">
        <v>35</v>
      </c>
      <c r="N250" s="101"/>
      <c r="O250" s="87"/>
      <c r="P250" s="87"/>
      <c r="Q250" s="101"/>
      <c r="R250" s="101" t="s">
        <v>784</v>
      </c>
      <c r="S250" s="101" t="s">
        <v>345</v>
      </c>
      <c r="T250" s="101"/>
      <c r="U250" s="101" t="s">
        <v>788</v>
      </c>
      <c r="V250" s="101" t="s">
        <v>474</v>
      </c>
      <c r="W250" s="87" t="s">
        <v>509</v>
      </c>
      <c r="X250" s="90" t="s">
        <v>322</v>
      </c>
      <c r="Y250" s="101">
        <v>2022</v>
      </c>
      <c r="Z250" s="101"/>
      <c r="AA250" s="101" t="s">
        <v>789</v>
      </c>
      <c r="AB250" s="101" t="s">
        <v>790</v>
      </c>
      <c r="AC250" s="101"/>
      <c r="AD250" s="101"/>
    </row>
    <row r="251" spans="2:32" s="91" customFormat="1">
      <c r="B251" s="91">
        <v>246</v>
      </c>
      <c r="C251" s="101" t="s">
        <v>784</v>
      </c>
      <c r="D251" s="101" t="s">
        <v>322</v>
      </c>
      <c r="E251" s="87">
        <v>37.486323900000002</v>
      </c>
      <c r="F251" s="87">
        <v>-122.23251999999999</v>
      </c>
      <c r="G251" s="87" t="s">
        <v>323</v>
      </c>
      <c r="H251" s="87">
        <v>2021</v>
      </c>
      <c r="I251" s="87">
        <v>2021</v>
      </c>
      <c r="J251" s="88">
        <v>44201</v>
      </c>
      <c r="K251" s="101" t="s">
        <v>344</v>
      </c>
      <c r="L251" s="101" t="s">
        <v>78</v>
      </c>
      <c r="M251" s="89">
        <v>65</v>
      </c>
      <c r="N251" s="101"/>
      <c r="O251" s="87">
        <v>8</v>
      </c>
      <c r="P251" s="87"/>
      <c r="Q251" s="101"/>
      <c r="R251" s="101" t="s">
        <v>784</v>
      </c>
      <c r="S251" s="101" t="s">
        <v>345</v>
      </c>
      <c r="T251" s="101"/>
      <c r="U251" s="101" t="s">
        <v>791</v>
      </c>
      <c r="V251" s="101" t="s">
        <v>751</v>
      </c>
      <c r="W251" s="87" t="s">
        <v>459</v>
      </c>
      <c r="X251" s="90" t="s">
        <v>322</v>
      </c>
      <c r="Y251" s="101">
        <v>2020</v>
      </c>
      <c r="Z251" s="101"/>
      <c r="AA251" s="101" t="s">
        <v>787</v>
      </c>
      <c r="AB251" s="101"/>
      <c r="AC251" s="101"/>
      <c r="AD251" s="101"/>
    </row>
    <row r="252" spans="2:32" s="91" customFormat="1">
      <c r="B252" s="91">
        <v>247</v>
      </c>
      <c r="C252" s="101" t="s">
        <v>784</v>
      </c>
      <c r="D252" s="101" t="s">
        <v>322</v>
      </c>
      <c r="E252" s="87">
        <v>37.486323900000002</v>
      </c>
      <c r="F252" s="87">
        <v>-122.23251999999999</v>
      </c>
      <c r="G252" s="87" t="s">
        <v>323</v>
      </c>
      <c r="H252" s="87">
        <v>2021</v>
      </c>
      <c r="I252" s="87">
        <v>2021</v>
      </c>
      <c r="J252" s="88">
        <v>44538</v>
      </c>
      <c r="K252" s="101" t="s">
        <v>344</v>
      </c>
      <c r="L252" s="101" t="s">
        <v>78</v>
      </c>
      <c r="M252" s="89">
        <v>76.349999999999994</v>
      </c>
      <c r="N252" s="101"/>
      <c r="O252" s="87">
        <v>15</v>
      </c>
      <c r="P252" s="87"/>
      <c r="Q252" s="101"/>
      <c r="R252" s="101" t="s">
        <v>784</v>
      </c>
      <c r="S252" s="101" t="s">
        <v>345</v>
      </c>
      <c r="T252" s="101"/>
      <c r="U252" s="101" t="s">
        <v>792</v>
      </c>
      <c r="V252" s="101" t="s">
        <v>793</v>
      </c>
      <c r="W252" s="87" t="s">
        <v>794</v>
      </c>
      <c r="X252" s="90" t="s">
        <v>322</v>
      </c>
      <c r="Y252" s="101">
        <v>2024</v>
      </c>
      <c r="Z252" s="101"/>
      <c r="AA252" s="101" t="s">
        <v>795</v>
      </c>
      <c r="AB252" s="101"/>
      <c r="AC252" s="101"/>
      <c r="AD252" s="101"/>
    </row>
    <row r="253" spans="2:32" s="91" customFormat="1">
      <c r="B253" s="91">
        <v>248</v>
      </c>
      <c r="C253" s="101" t="s">
        <v>784</v>
      </c>
      <c r="D253" s="101" t="s">
        <v>322</v>
      </c>
      <c r="E253" s="87">
        <v>37.486323900000002</v>
      </c>
      <c r="F253" s="87">
        <v>-122.23251999999999</v>
      </c>
      <c r="G253" s="91" t="s">
        <v>323</v>
      </c>
      <c r="H253" s="91">
        <v>2018</v>
      </c>
      <c r="I253" s="87">
        <v>2018</v>
      </c>
      <c r="J253" s="92"/>
      <c r="K253" s="101" t="s">
        <v>87</v>
      </c>
      <c r="L253" s="101" t="s">
        <v>78</v>
      </c>
      <c r="M253" s="93">
        <v>100</v>
      </c>
      <c r="N253" s="101"/>
      <c r="O253" s="91">
        <v>15</v>
      </c>
      <c r="P253" s="94"/>
      <c r="Q253" s="101"/>
      <c r="R253" s="101" t="s">
        <v>784</v>
      </c>
      <c r="S253" s="101" t="s">
        <v>345</v>
      </c>
      <c r="T253" s="101"/>
      <c r="U253" s="101" t="s">
        <v>423</v>
      </c>
      <c r="V253" s="101" t="s">
        <v>796</v>
      </c>
      <c r="W253" s="91" t="s">
        <v>425</v>
      </c>
      <c r="X253" s="95" t="s">
        <v>322</v>
      </c>
      <c r="Y253" s="101">
        <v>2020</v>
      </c>
      <c r="Z253" s="101"/>
      <c r="AA253" s="101" t="s">
        <v>797</v>
      </c>
      <c r="AB253" s="101"/>
      <c r="AC253" s="101"/>
      <c r="AD253" s="101"/>
    </row>
    <row r="254" spans="2:32" s="91" customFormat="1">
      <c r="B254" s="91">
        <v>249</v>
      </c>
      <c r="C254" s="101" t="s">
        <v>784</v>
      </c>
      <c r="D254" s="101" t="s">
        <v>322</v>
      </c>
      <c r="E254" s="87">
        <v>37.486323900000002</v>
      </c>
      <c r="F254" s="87">
        <v>-122.23251999999999</v>
      </c>
      <c r="G254" s="87" t="s">
        <v>323</v>
      </c>
      <c r="H254" s="87">
        <v>2021</v>
      </c>
      <c r="I254" s="87">
        <v>2021</v>
      </c>
      <c r="J254" s="88">
        <v>44509</v>
      </c>
      <c r="K254" s="101" t="s">
        <v>87</v>
      </c>
      <c r="L254" s="101" t="s">
        <v>78</v>
      </c>
      <c r="M254" s="89">
        <v>100</v>
      </c>
      <c r="N254" s="101"/>
      <c r="O254" s="87">
        <v>15</v>
      </c>
      <c r="P254" s="87"/>
      <c r="Q254" s="101"/>
      <c r="R254" s="101" t="s">
        <v>784</v>
      </c>
      <c r="S254" s="101" t="s">
        <v>345</v>
      </c>
      <c r="T254" s="101"/>
      <c r="U254" s="101" t="s">
        <v>436</v>
      </c>
      <c r="V254" s="101" t="s">
        <v>798</v>
      </c>
      <c r="W254" s="87" t="s">
        <v>339</v>
      </c>
      <c r="X254" s="90" t="s">
        <v>322</v>
      </c>
      <c r="Y254" s="101">
        <v>2024</v>
      </c>
      <c r="Z254" s="101"/>
      <c r="AA254" s="101" t="s">
        <v>799</v>
      </c>
      <c r="AB254" s="101" t="s">
        <v>800</v>
      </c>
      <c r="AC254" s="101" t="s">
        <v>801</v>
      </c>
      <c r="AD254" s="101" t="s">
        <v>802</v>
      </c>
      <c r="AE254" s="91" t="s">
        <v>803</v>
      </c>
      <c r="AF254" s="91" t="s">
        <v>4106</v>
      </c>
    </row>
    <row r="255" spans="2:32" s="91" customFormat="1">
      <c r="B255" s="91">
        <v>250</v>
      </c>
      <c r="C255" s="101" t="s">
        <v>784</v>
      </c>
      <c r="D255" s="101" t="s">
        <v>322</v>
      </c>
      <c r="E255" s="87">
        <v>37.486323900000002</v>
      </c>
      <c r="F255" s="87">
        <v>-122.23251999999999</v>
      </c>
      <c r="G255" s="87" t="s">
        <v>323</v>
      </c>
      <c r="H255" s="87">
        <v>2021</v>
      </c>
      <c r="I255" s="87">
        <v>2021</v>
      </c>
      <c r="J255" s="88">
        <v>44469</v>
      </c>
      <c r="K255" s="101" t="s">
        <v>87</v>
      </c>
      <c r="L255" s="101" t="s">
        <v>78</v>
      </c>
      <c r="M255" s="89">
        <v>102</v>
      </c>
      <c r="N255" s="101"/>
      <c r="O255" s="87">
        <v>15</v>
      </c>
      <c r="P255" s="87"/>
      <c r="Q255" s="101"/>
      <c r="R255" s="101" t="s">
        <v>784</v>
      </c>
      <c r="S255" s="101" t="s">
        <v>345</v>
      </c>
      <c r="T255" s="101"/>
      <c r="U255" s="101" t="s">
        <v>804</v>
      </c>
      <c r="V255" s="101" t="s">
        <v>805</v>
      </c>
      <c r="W255" s="87" t="s">
        <v>407</v>
      </c>
      <c r="X255" s="90" t="s">
        <v>322</v>
      </c>
      <c r="Y255" s="101">
        <v>2023</v>
      </c>
      <c r="Z255" s="101"/>
      <c r="AA255" s="101" t="s">
        <v>806</v>
      </c>
      <c r="AB255" s="101" t="s">
        <v>800</v>
      </c>
      <c r="AC255" s="101" t="s">
        <v>807</v>
      </c>
      <c r="AD255" s="101" t="s">
        <v>808</v>
      </c>
      <c r="AE255" s="91" t="s">
        <v>809</v>
      </c>
      <c r="AF255" s="91" t="s">
        <v>4092</v>
      </c>
    </row>
    <row r="256" spans="2:32" s="91" customFormat="1">
      <c r="B256" s="91">
        <v>251</v>
      </c>
      <c r="C256" s="101" t="s">
        <v>784</v>
      </c>
      <c r="D256" s="101" t="s">
        <v>322</v>
      </c>
      <c r="E256" s="87">
        <v>37.486323900000002</v>
      </c>
      <c r="F256" s="87">
        <v>-122.23251999999999</v>
      </c>
      <c r="G256" s="87" t="s">
        <v>323</v>
      </c>
      <c r="H256" s="87">
        <v>2021</v>
      </c>
      <c r="I256" s="87">
        <v>2021</v>
      </c>
      <c r="J256" s="88">
        <v>44201</v>
      </c>
      <c r="K256" s="101" t="s">
        <v>344</v>
      </c>
      <c r="L256" s="101" t="s">
        <v>78</v>
      </c>
      <c r="M256" s="89">
        <v>150</v>
      </c>
      <c r="N256" s="101"/>
      <c r="O256" s="87">
        <v>7</v>
      </c>
      <c r="P256" s="87"/>
      <c r="Q256" s="101"/>
      <c r="R256" s="101" t="s">
        <v>784</v>
      </c>
      <c r="S256" s="101" t="s">
        <v>345</v>
      </c>
      <c r="T256" s="101"/>
      <c r="U256" s="101" t="s">
        <v>355</v>
      </c>
      <c r="V256" s="101" t="s">
        <v>810</v>
      </c>
      <c r="W256" s="87" t="s">
        <v>518</v>
      </c>
      <c r="X256" s="90" t="s">
        <v>322</v>
      </c>
      <c r="Y256" s="101">
        <v>2023</v>
      </c>
      <c r="Z256" s="101"/>
      <c r="AA256" s="101" t="s">
        <v>787</v>
      </c>
      <c r="AB256" s="101"/>
      <c r="AC256" s="101"/>
      <c r="AD256" s="101"/>
      <c r="AF256" s="91" t="s">
        <v>4107</v>
      </c>
    </row>
    <row r="257" spans="2:32" s="91" customFormat="1">
      <c r="B257" s="91">
        <v>252</v>
      </c>
      <c r="C257" s="101" t="s">
        <v>784</v>
      </c>
      <c r="D257" s="101" t="s">
        <v>322</v>
      </c>
      <c r="E257" s="87">
        <v>37.486323900000002</v>
      </c>
      <c r="F257" s="87">
        <v>-122.23251999999999</v>
      </c>
      <c r="G257" s="91" t="s">
        <v>323</v>
      </c>
      <c r="H257" s="91">
        <v>2018</v>
      </c>
      <c r="I257" s="87">
        <v>2018</v>
      </c>
      <c r="J257" s="92"/>
      <c r="K257" s="101" t="s">
        <v>87</v>
      </c>
      <c r="L257" s="101" t="s">
        <v>78</v>
      </c>
      <c r="M257" s="93">
        <v>200</v>
      </c>
      <c r="N257" s="101"/>
      <c r="O257" s="91">
        <v>25</v>
      </c>
      <c r="P257" s="94"/>
      <c r="Q257" s="101"/>
      <c r="R257" s="101" t="s">
        <v>784</v>
      </c>
      <c r="S257" s="101" t="s">
        <v>345</v>
      </c>
      <c r="T257" s="101"/>
      <c r="U257" s="101" t="s">
        <v>811</v>
      </c>
      <c r="V257" s="101" t="s">
        <v>812</v>
      </c>
      <c r="W257" s="91" t="s">
        <v>794</v>
      </c>
      <c r="X257" s="95" t="s">
        <v>322</v>
      </c>
      <c r="Y257" s="101">
        <v>2020</v>
      </c>
      <c r="Z257" s="101"/>
      <c r="AA257" s="101" t="s">
        <v>813</v>
      </c>
      <c r="AB257" s="101" t="s">
        <v>814</v>
      </c>
      <c r="AC257" s="101"/>
      <c r="AD257" s="101"/>
    </row>
    <row r="258" spans="2:32" s="91" customFormat="1">
      <c r="B258" s="91">
        <v>253</v>
      </c>
      <c r="C258" s="101" t="s">
        <v>815</v>
      </c>
      <c r="D258" s="101" t="s">
        <v>322</v>
      </c>
      <c r="E258" s="87">
        <v>33.983068799999998</v>
      </c>
      <c r="F258" s="87">
        <v>-118.09674</v>
      </c>
      <c r="G258" s="91" t="s">
        <v>323</v>
      </c>
      <c r="H258" s="91">
        <v>2020</v>
      </c>
      <c r="I258" s="87">
        <v>2020</v>
      </c>
      <c r="J258" s="92">
        <v>44082</v>
      </c>
      <c r="K258" s="101" t="s">
        <v>344</v>
      </c>
      <c r="L258" s="101" t="s">
        <v>78</v>
      </c>
      <c r="M258" s="93">
        <v>4</v>
      </c>
      <c r="N258" s="101"/>
      <c r="O258" s="91">
        <v>12</v>
      </c>
      <c r="P258" s="94"/>
      <c r="Q258" s="101"/>
      <c r="R258" s="101" t="s">
        <v>815</v>
      </c>
      <c r="S258" s="101" t="s">
        <v>345</v>
      </c>
      <c r="T258" s="101"/>
      <c r="U258" s="101" t="s">
        <v>349</v>
      </c>
      <c r="V258" s="101" t="s">
        <v>350</v>
      </c>
      <c r="W258" s="91" t="s">
        <v>351</v>
      </c>
      <c r="X258" s="95" t="s">
        <v>322</v>
      </c>
      <c r="Y258" s="101">
        <v>2021</v>
      </c>
      <c r="Z258" s="101"/>
      <c r="AA258" s="101" t="s">
        <v>352</v>
      </c>
      <c r="AB258" s="101" t="s">
        <v>353</v>
      </c>
      <c r="AC258" s="101" t="s">
        <v>816</v>
      </c>
      <c r="AD258" s="101"/>
    </row>
    <row r="259" spans="2:32" s="91" customFormat="1">
      <c r="B259" s="91">
        <v>254</v>
      </c>
      <c r="C259" s="101" t="s">
        <v>815</v>
      </c>
      <c r="D259" s="101" t="s">
        <v>322</v>
      </c>
      <c r="E259" s="87">
        <v>33.983068799999998</v>
      </c>
      <c r="F259" s="87">
        <v>-118.09674</v>
      </c>
      <c r="G259" s="87" t="s">
        <v>323</v>
      </c>
      <c r="H259" s="87">
        <v>2021</v>
      </c>
      <c r="I259" s="87">
        <v>2021</v>
      </c>
      <c r="J259" s="88"/>
      <c r="K259" s="101" t="s">
        <v>344</v>
      </c>
      <c r="L259" s="101" t="s">
        <v>78</v>
      </c>
      <c r="M259" s="89">
        <v>4</v>
      </c>
      <c r="N259" s="101"/>
      <c r="O259" s="87">
        <v>15</v>
      </c>
      <c r="P259" s="87"/>
      <c r="Q259" s="101"/>
      <c r="R259" s="101" t="s">
        <v>815</v>
      </c>
      <c r="S259" s="101" t="s">
        <v>345</v>
      </c>
      <c r="T259" s="101"/>
      <c r="U259" s="101"/>
      <c r="V259" s="101" t="s">
        <v>346</v>
      </c>
      <c r="W259" s="87"/>
      <c r="X259" s="90" t="s">
        <v>347</v>
      </c>
      <c r="Y259" s="101">
        <v>2021</v>
      </c>
      <c r="Z259" s="101"/>
      <c r="AA259" s="101" t="s">
        <v>348</v>
      </c>
      <c r="AB259" s="101"/>
      <c r="AC259" s="101"/>
      <c r="AD259" s="101"/>
    </row>
    <row r="260" spans="2:32" s="91" customFormat="1">
      <c r="B260" s="91">
        <v>255</v>
      </c>
      <c r="C260" s="101" t="s">
        <v>817</v>
      </c>
      <c r="D260" s="101" t="s">
        <v>322</v>
      </c>
      <c r="E260" s="87">
        <v>38.790733899999999</v>
      </c>
      <c r="F260" s="87">
        <v>-121.23578000000001</v>
      </c>
      <c r="G260" s="91" t="s">
        <v>323</v>
      </c>
      <c r="H260" s="91">
        <v>2020</v>
      </c>
      <c r="I260" s="87">
        <v>2020</v>
      </c>
      <c r="J260" s="92">
        <v>43949</v>
      </c>
      <c r="K260" s="101" t="s">
        <v>87</v>
      </c>
      <c r="L260" s="101" t="s">
        <v>78</v>
      </c>
      <c r="M260" s="93">
        <v>33.700000000000003</v>
      </c>
      <c r="N260" s="101"/>
      <c r="O260" s="91">
        <v>15</v>
      </c>
      <c r="P260" s="94"/>
      <c r="Q260" s="101"/>
      <c r="R260" s="101" t="s">
        <v>817</v>
      </c>
      <c r="S260" s="101" t="s">
        <v>345</v>
      </c>
      <c r="T260" s="101"/>
      <c r="U260" s="101" t="s">
        <v>349</v>
      </c>
      <c r="V260" s="101" t="s">
        <v>818</v>
      </c>
      <c r="W260" s="91" t="s">
        <v>351</v>
      </c>
      <c r="X260" s="95" t="s">
        <v>322</v>
      </c>
      <c r="Y260" s="101">
        <v>2022</v>
      </c>
      <c r="Z260" s="101"/>
      <c r="AA260" s="101" t="s">
        <v>352</v>
      </c>
      <c r="AB260" s="101" t="s">
        <v>819</v>
      </c>
      <c r="AC260" s="101"/>
      <c r="AD260" s="101"/>
    </row>
    <row r="261" spans="2:32" s="91" customFormat="1">
      <c r="B261" s="91">
        <v>256</v>
      </c>
      <c r="C261" s="101" t="s">
        <v>820</v>
      </c>
      <c r="D261" s="101" t="s">
        <v>322</v>
      </c>
      <c r="E261" s="87">
        <v>34.055381300000001</v>
      </c>
      <c r="F261" s="87">
        <v>-117.7517496</v>
      </c>
      <c r="G261" s="87" t="s">
        <v>323</v>
      </c>
      <c r="H261" s="87">
        <v>2021</v>
      </c>
      <c r="I261" s="87">
        <v>2021</v>
      </c>
      <c r="J261" s="88">
        <v>44341</v>
      </c>
      <c r="K261" s="101" t="s">
        <v>344</v>
      </c>
      <c r="L261" s="101" t="s">
        <v>78</v>
      </c>
      <c r="M261" s="89">
        <v>12.9</v>
      </c>
      <c r="N261" s="101"/>
      <c r="O261" s="87">
        <v>15</v>
      </c>
      <c r="P261" s="87"/>
      <c r="Q261" s="101"/>
      <c r="R261" s="101" t="s">
        <v>820</v>
      </c>
      <c r="S261" s="101" t="s">
        <v>345</v>
      </c>
      <c r="T261" s="101"/>
      <c r="U261" s="101"/>
      <c r="V261" s="101" t="s">
        <v>369</v>
      </c>
      <c r="W261" s="87" t="s">
        <v>370</v>
      </c>
      <c r="X261" s="90" t="s">
        <v>347</v>
      </c>
      <c r="Y261" s="101">
        <v>2021</v>
      </c>
      <c r="Z261" s="101"/>
      <c r="AA261" s="101" t="s">
        <v>348</v>
      </c>
      <c r="AB261" s="101" t="s">
        <v>821</v>
      </c>
      <c r="AC261" s="101"/>
      <c r="AD261" s="101"/>
    </row>
    <row r="262" spans="2:32" s="91" customFormat="1">
      <c r="B262" s="91">
        <v>257</v>
      </c>
      <c r="C262" s="101" t="s">
        <v>822</v>
      </c>
      <c r="D262" s="101" t="s">
        <v>322</v>
      </c>
      <c r="E262" s="87">
        <v>33.770859000000002</v>
      </c>
      <c r="F262" s="87">
        <v>-116.426874023455</v>
      </c>
      <c r="G262" s="87" t="s">
        <v>323</v>
      </c>
      <c r="H262" s="87">
        <v>2021</v>
      </c>
      <c r="I262" s="87">
        <v>2021</v>
      </c>
      <c r="J262" s="88"/>
      <c r="K262" s="101" t="s">
        <v>344</v>
      </c>
      <c r="L262" s="101" t="s">
        <v>78</v>
      </c>
      <c r="M262" s="89">
        <v>2</v>
      </c>
      <c r="N262" s="101"/>
      <c r="O262" s="87">
        <v>15</v>
      </c>
      <c r="P262" s="87"/>
      <c r="Q262" s="101"/>
      <c r="R262" s="101" t="s">
        <v>820</v>
      </c>
      <c r="S262" s="101" t="s">
        <v>345</v>
      </c>
      <c r="T262" s="101"/>
      <c r="U262" s="101"/>
      <c r="V262" s="101" t="s">
        <v>346</v>
      </c>
      <c r="W262" s="87"/>
      <c r="X262" s="90" t="s">
        <v>347</v>
      </c>
      <c r="Y262" s="101">
        <v>2021</v>
      </c>
      <c r="Z262" s="101"/>
      <c r="AA262" s="101" t="s">
        <v>348</v>
      </c>
      <c r="AB262" s="101"/>
      <c r="AC262" s="101"/>
      <c r="AD262" s="101"/>
    </row>
    <row r="263" spans="2:32" s="91" customFormat="1">
      <c r="B263" s="91">
        <v>258</v>
      </c>
      <c r="C263" s="101" t="s">
        <v>823</v>
      </c>
      <c r="D263" s="101" t="s">
        <v>322</v>
      </c>
      <c r="E263" s="87">
        <v>33.770859000000002</v>
      </c>
      <c r="F263" s="87">
        <v>-116.42686999999999</v>
      </c>
      <c r="G263" s="91" t="s">
        <v>323</v>
      </c>
      <c r="H263" s="91">
        <v>2020</v>
      </c>
      <c r="I263" s="87">
        <v>2020</v>
      </c>
      <c r="J263" s="92">
        <v>44147</v>
      </c>
      <c r="K263" s="101" t="s">
        <v>344</v>
      </c>
      <c r="L263" s="101" t="s">
        <v>78</v>
      </c>
      <c r="M263" s="93">
        <v>5.5</v>
      </c>
      <c r="N263" s="101"/>
      <c r="O263" s="91">
        <v>12</v>
      </c>
      <c r="P263" s="94"/>
      <c r="Q263" s="101"/>
      <c r="R263" s="101" t="s">
        <v>823</v>
      </c>
      <c r="S263" s="101" t="s">
        <v>345</v>
      </c>
      <c r="T263" s="101"/>
      <c r="U263" s="101" t="s">
        <v>349</v>
      </c>
      <c r="V263" s="101" t="s">
        <v>350</v>
      </c>
      <c r="W263" s="91" t="s">
        <v>351</v>
      </c>
      <c r="X263" s="95" t="s">
        <v>322</v>
      </c>
      <c r="Y263" s="101">
        <v>2021</v>
      </c>
      <c r="Z263" s="101"/>
      <c r="AA263" s="101" t="s">
        <v>352</v>
      </c>
      <c r="AB263" s="101" t="s">
        <v>353</v>
      </c>
      <c r="AC263" s="101"/>
      <c r="AD263" s="101"/>
    </row>
    <row r="264" spans="2:32" s="91" customFormat="1">
      <c r="B264" s="91">
        <v>259</v>
      </c>
      <c r="C264" s="101" t="s">
        <v>823</v>
      </c>
      <c r="D264" s="101" t="s">
        <v>322</v>
      </c>
      <c r="E264" s="87">
        <v>33.770859000000002</v>
      </c>
      <c r="F264" s="87">
        <v>-116.42686999999999</v>
      </c>
      <c r="G264" s="91" t="s">
        <v>323</v>
      </c>
      <c r="H264" s="91">
        <v>2019</v>
      </c>
      <c r="I264" s="87">
        <v>2019</v>
      </c>
      <c r="J264" s="92">
        <v>43697</v>
      </c>
      <c r="K264" s="101" t="s">
        <v>344</v>
      </c>
      <c r="L264" s="101" t="s">
        <v>78</v>
      </c>
      <c r="M264" s="93">
        <v>6</v>
      </c>
      <c r="N264" s="101"/>
      <c r="O264" s="91">
        <v>10</v>
      </c>
      <c r="P264" s="94"/>
      <c r="Q264" s="101"/>
      <c r="R264" s="101" t="s">
        <v>823</v>
      </c>
      <c r="S264" s="101" t="s">
        <v>345</v>
      </c>
      <c r="T264" s="101"/>
      <c r="U264" s="101" t="s">
        <v>355</v>
      </c>
      <c r="V264" s="101" t="s">
        <v>356</v>
      </c>
      <c r="W264" s="91" t="s">
        <v>357</v>
      </c>
      <c r="X264" s="95" t="s">
        <v>322</v>
      </c>
      <c r="Y264" s="101">
        <v>2021</v>
      </c>
      <c r="Z264" s="101">
        <v>70000</v>
      </c>
      <c r="AA264" s="101" t="s">
        <v>358</v>
      </c>
      <c r="AB264" s="101"/>
      <c r="AC264" s="101"/>
      <c r="AD264" s="101"/>
    </row>
    <row r="265" spans="2:32" s="91" customFormat="1">
      <c r="B265" s="91">
        <v>260</v>
      </c>
      <c r="C265" s="101" t="s">
        <v>824</v>
      </c>
      <c r="D265" s="101" t="s">
        <v>322</v>
      </c>
      <c r="E265" s="87">
        <v>40.8020712</v>
      </c>
      <c r="F265" s="87">
        <v>-124.16367</v>
      </c>
      <c r="G265" s="87" t="s">
        <v>323</v>
      </c>
      <c r="H265" s="87">
        <v>2018</v>
      </c>
      <c r="I265" s="87">
        <v>2018</v>
      </c>
      <c r="J265" s="88">
        <v>43327</v>
      </c>
      <c r="K265" s="101" t="s">
        <v>87</v>
      </c>
      <c r="L265" s="101" t="s">
        <v>101</v>
      </c>
      <c r="M265" s="89">
        <v>0.32</v>
      </c>
      <c r="N265" s="101" t="s">
        <v>244</v>
      </c>
      <c r="O265" s="87"/>
      <c r="P265" s="87"/>
      <c r="Q265" s="101"/>
      <c r="R265" s="101" t="s">
        <v>324</v>
      </c>
      <c r="S265" s="101" t="s">
        <v>223</v>
      </c>
      <c r="T265" s="101"/>
      <c r="U265" s="101" t="s">
        <v>380</v>
      </c>
      <c r="V265" s="101" t="s">
        <v>825</v>
      </c>
      <c r="W265" s="87" t="s">
        <v>382</v>
      </c>
      <c r="X265" s="90" t="s">
        <v>322</v>
      </c>
      <c r="Y265" s="101">
        <v>2021</v>
      </c>
      <c r="Z265" s="101"/>
      <c r="AA265" s="101" t="s">
        <v>396</v>
      </c>
      <c r="AB265" s="101" t="s">
        <v>826</v>
      </c>
      <c r="AC265" s="101" t="s">
        <v>827</v>
      </c>
      <c r="AD265" s="101" t="s">
        <v>384</v>
      </c>
    </row>
    <row r="266" spans="2:32" s="91" customFormat="1">
      <c r="B266" s="91">
        <v>261</v>
      </c>
      <c r="C266" s="101" t="s">
        <v>824</v>
      </c>
      <c r="D266" s="101" t="s">
        <v>322</v>
      </c>
      <c r="E266" s="87">
        <v>40.8020712</v>
      </c>
      <c r="F266" s="87">
        <v>-124.16367</v>
      </c>
      <c r="G266" s="91" t="s">
        <v>323</v>
      </c>
      <c r="H266" s="91">
        <v>2020</v>
      </c>
      <c r="I266" s="87">
        <v>2020</v>
      </c>
      <c r="J266" s="92">
        <v>43944</v>
      </c>
      <c r="K266" s="101" t="s">
        <v>87</v>
      </c>
      <c r="L266" s="101" t="s">
        <v>101</v>
      </c>
      <c r="M266" s="93">
        <v>1</v>
      </c>
      <c r="N266" s="101"/>
      <c r="O266" s="91">
        <v>20</v>
      </c>
      <c r="P266" s="94"/>
      <c r="Q266" s="101"/>
      <c r="R266" s="101" t="s">
        <v>824</v>
      </c>
      <c r="S266" s="101" t="s">
        <v>345</v>
      </c>
      <c r="T266" s="101"/>
      <c r="U266" s="101" t="s">
        <v>828</v>
      </c>
      <c r="V266" s="101" t="s">
        <v>829</v>
      </c>
      <c r="W266" s="91" t="s">
        <v>830</v>
      </c>
      <c r="X266" s="95" t="s">
        <v>322</v>
      </c>
      <c r="Y266" s="101">
        <v>2021</v>
      </c>
      <c r="Z266" s="101"/>
      <c r="AA266" s="101" t="s">
        <v>352</v>
      </c>
      <c r="AB266" s="101" t="s">
        <v>831</v>
      </c>
      <c r="AC266" s="101"/>
      <c r="AD266" s="101"/>
    </row>
    <row r="267" spans="2:32" s="91" customFormat="1">
      <c r="B267" s="91">
        <v>262</v>
      </c>
      <c r="C267" s="101" t="s">
        <v>824</v>
      </c>
      <c r="D267" s="101" t="s">
        <v>322</v>
      </c>
      <c r="E267" s="87">
        <v>40.8020712</v>
      </c>
      <c r="F267" s="87">
        <v>-124.16367</v>
      </c>
      <c r="G267" s="91" t="s">
        <v>323</v>
      </c>
      <c r="H267" s="91">
        <v>2020</v>
      </c>
      <c r="I267" s="87">
        <v>2020</v>
      </c>
      <c r="J267" s="92">
        <v>43944</v>
      </c>
      <c r="K267" s="101" t="s">
        <v>87</v>
      </c>
      <c r="L267" s="101" t="s">
        <v>101</v>
      </c>
      <c r="M267" s="93">
        <v>1</v>
      </c>
      <c r="N267" s="101"/>
      <c r="O267" s="91">
        <v>20</v>
      </c>
      <c r="P267" s="94"/>
      <c r="Q267" s="101"/>
      <c r="R267" s="101" t="s">
        <v>824</v>
      </c>
      <c r="S267" s="101" t="s">
        <v>345</v>
      </c>
      <c r="T267" s="101"/>
      <c r="U267" s="101" t="s">
        <v>828</v>
      </c>
      <c r="V267" s="101" t="s">
        <v>832</v>
      </c>
      <c r="W267" s="91" t="s">
        <v>830</v>
      </c>
      <c r="X267" s="95" t="s">
        <v>322</v>
      </c>
      <c r="Y267" s="101">
        <v>2021</v>
      </c>
      <c r="Z267" s="101"/>
      <c r="AA267" s="101" t="s">
        <v>352</v>
      </c>
      <c r="AB267" s="101" t="s">
        <v>831</v>
      </c>
      <c r="AC267" s="101"/>
      <c r="AD267" s="101"/>
    </row>
    <row r="268" spans="2:32" s="91" customFormat="1">
      <c r="B268" s="91">
        <v>263</v>
      </c>
      <c r="C268" s="101" t="s">
        <v>824</v>
      </c>
      <c r="D268" s="101" t="s">
        <v>322</v>
      </c>
      <c r="E268" s="87">
        <v>40.8020712</v>
      </c>
      <c r="F268" s="87">
        <v>-124.16367</v>
      </c>
      <c r="G268" s="91" t="s">
        <v>323</v>
      </c>
      <c r="H268" s="91">
        <v>2020</v>
      </c>
      <c r="I268" s="87">
        <v>2020</v>
      </c>
      <c r="J268" s="92">
        <v>44126</v>
      </c>
      <c r="K268" s="101" t="s">
        <v>87</v>
      </c>
      <c r="L268" s="101" t="s">
        <v>101</v>
      </c>
      <c r="M268" s="93">
        <v>1</v>
      </c>
      <c r="N268" s="101"/>
      <c r="O268" s="91">
        <v>20</v>
      </c>
      <c r="P268" s="94"/>
      <c r="Q268" s="101"/>
      <c r="R268" s="101" t="s">
        <v>824</v>
      </c>
      <c r="S268" s="101" t="s">
        <v>345</v>
      </c>
      <c r="T268" s="101"/>
      <c r="U268" s="101" t="s">
        <v>828</v>
      </c>
      <c r="V268" s="101" t="s">
        <v>833</v>
      </c>
      <c r="W268" s="91" t="s">
        <v>830</v>
      </c>
      <c r="X268" s="95" t="s">
        <v>322</v>
      </c>
      <c r="Y268" s="101">
        <v>2022</v>
      </c>
      <c r="Z268" s="101"/>
      <c r="AA268" s="101" t="s">
        <v>352</v>
      </c>
      <c r="AB268" s="101" t="s">
        <v>834</v>
      </c>
      <c r="AC268" s="101"/>
      <c r="AD268" s="101"/>
    </row>
    <row r="269" spans="2:32" s="91" customFormat="1">
      <c r="B269" s="91">
        <v>264</v>
      </c>
      <c r="C269" s="101" t="s">
        <v>824</v>
      </c>
      <c r="D269" s="101" t="s">
        <v>322</v>
      </c>
      <c r="E269" s="87">
        <v>40.8020712</v>
      </c>
      <c r="F269" s="87">
        <v>-124.16367</v>
      </c>
      <c r="G269" s="91" t="s">
        <v>323</v>
      </c>
      <c r="H269" s="91">
        <v>2020</v>
      </c>
      <c r="I269" s="87">
        <v>2020</v>
      </c>
      <c r="J269" s="92">
        <v>44126</v>
      </c>
      <c r="K269" s="101" t="s">
        <v>87</v>
      </c>
      <c r="L269" s="101" t="s">
        <v>101</v>
      </c>
      <c r="M269" s="93">
        <v>1</v>
      </c>
      <c r="N269" s="101"/>
      <c r="O269" s="91">
        <v>20</v>
      </c>
      <c r="P269" s="94"/>
      <c r="Q269" s="101"/>
      <c r="R269" s="101" t="s">
        <v>824</v>
      </c>
      <c r="S269" s="101" t="s">
        <v>345</v>
      </c>
      <c r="T269" s="101"/>
      <c r="U269" s="101" t="s">
        <v>828</v>
      </c>
      <c r="V269" s="101" t="s">
        <v>835</v>
      </c>
      <c r="W269" s="91" t="s">
        <v>830</v>
      </c>
      <c r="X269" s="95" t="s">
        <v>322</v>
      </c>
      <c r="Y269" s="101">
        <v>2022</v>
      </c>
      <c r="Z269" s="101"/>
      <c r="AA269" s="101" t="s">
        <v>352</v>
      </c>
      <c r="AB269" s="101" t="s">
        <v>834</v>
      </c>
      <c r="AC269" s="101"/>
      <c r="AD269" s="101"/>
    </row>
    <row r="270" spans="2:32" s="91" customFormat="1">
      <c r="B270" s="91">
        <v>265</v>
      </c>
      <c r="C270" s="101" t="s">
        <v>824</v>
      </c>
      <c r="D270" s="101" t="s">
        <v>322</v>
      </c>
      <c r="E270" s="87">
        <v>40.8020712</v>
      </c>
      <c r="F270" s="87">
        <v>-124.16367</v>
      </c>
      <c r="G270" s="91" t="s">
        <v>323</v>
      </c>
      <c r="H270" s="91">
        <v>2020</v>
      </c>
      <c r="I270" s="87">
        <v>2020</v>
      </c>
      <c r="J270" s="92">
        <v>43944</v>
      </c>
      <c r="K270" s="101" t="s">
        <v>87</v>
      </c>
      <c r="L270" s="101" t="s">
        <v>101</v>
      </c>
      <c r="M270" s="93">
        <v>1</v>
      </c>
      <c r="N270" s="101"/>
      <c r="O270" s="91">
        <v>20</v>
      </c>
      <c r="P270" s="94"/>
      <c r="Q270" s="101"/>
      <c r="R270" s="101" t="s">
        <v>824</v>
      </c>
      <c r="S270" s="101" t="s">
        <v>345</v>
      </c>
      <c r="T270" s="101"/>
      <c r="U270" s="101" t="s">
        <v>836</v>
      </c>
      <c r="V270" s="101" t="s">
        <v>837</v>
      </c>
      <c r="W270" s="91" t="s">
        <v>830</v>
      </c>
      <c r="X270" s="95" t="s">
        <v>322</v>
      </c>
      <c r="Y270" s="101">
        <v>2021</v>
      </c>
      <c r="Z270" s="101"/>
      <c r="AA270" s="101" t="s">
        <v>352</v>
      </c>
      <c r="AB270" s="101" t="s">
        <v>831</v>
      </c>
      <c r="AC270" s="101"/>
      <c r="AD270" s="101"/>
    </row>
    <row r="271" spans="2:32" s="91" customFormat="1">
      <c r="B271" s="91">
        <v>266</v>
      </c>
      <c r="C271" s="101" t="s">
        <v>824</v>
      </c>
      <c r="D271" s="101" t="s">
        <v>322</v>
      </c>
      <c r="E271" s="87">
        <v>40.8020712</v>
      </c>
      <c r="F271" s="87">
        <v>-124.16367</v>
      </c>
      <c r="G271" s="91" t="s">
        <v>323</v>
      </c>
      <c r="H271" s="91">
        <v>2020</v>
      </c>
      <c r="I271" s="87">
        <v>2020</v>
      </c>
      <c r="J271" s="92">
        <v>44007</v>
      </c>
      <c r="K271" s="101" t="s">
        <v>87</v>
      </c>
      <c r="L271" s="101" t="s">
        <v>101</v>
      </c>
      <c r="M271" s="93">
        <v>1</v>
      </c>
      <c r="N271" s="101"/>
      <c r="O271" s="91">
        <v>20</v>
      </c>
      <c r="P271" s="94"/>
      <c r="Q271" s="101"/>
      <c r="R271" s="101" t="s">
        <v>824</v>
      </c>
      <c r="S271" s="101" t="s">
        <v>345</v>
      </c>
      <c r="T271" s="101"/>
      <c r="U271" s="101" t="s">
        <v>836</v>
      </c>
      <c r="V271" s="101" t="s">
        <v>838</v>
      </c>
      <c r="W271" s="91" t="s">
        <v>830</v>
      </c>
      <c r="X271" s="95" t="s">
        <v>322</v>
      </c>
      <c r="Y271" s="101">
        <v>2021</v>
      </c>
      <c r="Z271" s="101"/>
      <c r="AA271" s="101" t="s">
        <v>352</v>
      </c>
      <c r="AB271" s="101" t="s">
        <v>839</v>
      </c>
      <c r="AC271" s="101"/>
      <c r="AD271" s="101"/>
    </row>
    <row r="272" spans="2:32" s="91" customFormat="1">
      <c r="B272" s="91">
        <v>267</v>
      </c>
      <c r="C272" s="101" t="s">
        <v>824</v>
      </c>
      <c r="D272" s="101" t="s">
        <v>322</v>
      </c>
      <c r="E272" s="87">
        <v>40.8020712</v>
      </c>
      <c r="F272" s="87">
        <v>-124.16367</v>
      </c>
      <c r="G272" s="91" t="s">
        <v>323</v>
      </c>
      <c r="H272" s="91">
        <v>2018</v>
      </c>
      <c r="I272" s="87">
        <v>2018</v>
      </c>
      <c r="J272" s="92">
        <v>43327</v>
      </c>
      <c r="K272" s="101" t="s">
        <v>87</v>
      </c>
      <c r="L272" s="101" t="s">
        <v>101</v>
      </c>
      <c r="M272" s="93">
        <v>2.25</v>
      </c>
      <c r="N272" s="101" t="s">
        <v>102</v>
      </c>
      <c r="P272" s="94"/>
      <c r="Q272" s="101"/>
      <c r="R272" s="101" t="s">
        <v>324</v>
      </c>
      <c r="S272" s="101" t="s">
        <v>223</v>
      </c>
      <c r="T272" s="101"/>
      <c r="U272" s="101" t="s">
        <v>380</v>
      </c>
      <c r="V272" s="101" t="s">
        <v>840</v>
      </c>
      <c r="W272" s="91" t="s">
        <v>382</v>
      </c>
      <c r="X272" s="90" t="s">
        <v>322</v>
      </c>
      <c r="Y272" s="101">
        <v>2021</v>
      </c>
      <c r="Z272" s="101">
        <v>3100</v>
      </c>
      <c r="AA272" s="101" t="s">
        <v>841</v>
      </c>
      <c r="AB272" s="101" t="s">
        <v>396</v>
      </c>
      <c r="AC272" s="101" t="s">
        <v>826</v>
      </c>
      <c r="AD272" s="101" t="s">
        <v>827</v>
      </c>
      <c r="AE272" s="91" t="s">
        <v>384</v>
      </c>
      <c r="AF272" s="91" t="s">
        <v>4108</v>
      </c>
    </row>
    <row r="273" spans="2:32" s="91" customFormat="1">
      <c r="B273" s="91">
        <v>268</v>
      </c>
      <c r="C273" s="101" t="s">
        <v>824</v>
      </c>
      <c r="D273" s="101" t="s">
        <v>322</v>
      </c>
      <c r="E273" s="87">
        <v>40.8020712</v>
      </c>
      <c r="F273" s="87">
        <v>-124.16367</v>
      </c>
      <c r="G273" s="91" t="s">
        <v>323</v>
      </c>
      <c r="H273" s="91">
        <v>2020</v>
      </c>
      <c r="I273" s="87">
        <v>2020</v>
      </c>
      <c r="J273" s="92">
        <v>43959</v>
      </c>
      <c r="K273" s="101" t="s">
        <v>87</v>
      </c>
      <c r="L273" s="101" t="s">
        <v>78</v>
      </c>
      <c r="M273" s="93">
        <v>100</v>
      </c>
      <c r="N273" s="101"/>
      <c r="O273" s="91">
        <v>15</v>
      </c>
      <c r="P273" s="94"/>
      <c r="Q273" s="101"/>
      <c r="R273" s="101" t="s">
        <v>824</v>
      </c>
      <c r="S273" s="101" t="s">
        <v>345</v>
      </c>
      <c r="T273" s="101"/>
      <c r="U273" s="101" t="s">
        <v>842</v>
      </c>
      <c r="V273" s="101" t="s">
        <v>843</v>
      </c>
      <c r="W273" s="91" t="s">
        <v>407</v>
      </c>
      <c r="X273" s="95" t="s">
        <v>322</v>
      </c>
      <c r="Y273" s="101"/>
      <c r="Z273" s="101"/>
      <c r="AA273" s="101" t="s">
        <v>844</v>
      </c>
      <c r="AB273" s="101"/>
      <c r="AC273" s="101"/>
      <c r="AD273" s="101"/>
    </row>
    <row r="274" spans="2:32" s="91" customFormat="1">
      <c r="B274" s="91">
        <v>269</v>
      </c>
      <c r="C274" s="101" t="s">
        <v>576</v>
      </c>
      <c r="D274" s="101" t="s">
        <v>322</v>
      </c>
      <c r="E274" s="87">
        <v>33.953354599999997</v>
      </c>
      <c r="F274" s="87">
        <v>-117.39615999999999</v>
      </c>
      <c r="G274" s="91" t="s">
        <v>323</v>
      </c>
      <c r="H274" s="91">
        <v>2015</v>
      </c>
      <c r="I274" s="87">
        <v>2015</v>
      </c>
      <c r="J274" s="92">
        <v>42261</v>
      </c>
      <c r="K274" s="101" t="s">
        <v>87</v>
      </c>
      <c r="L274" s="101" t="s">
        <v>78</v>
      </c>
      <c r="M274" s="93">
        <v>7.5</v>
      </c>
      <c r="N274" s="101"/>
      <c r="O274" s="91">
        <v>25</v>
      </c>
      <c r="P274" s="94"/>
      <c r="Q274" s="101"/>
      <c r="R274" s="101" t="s">
        <v>845</v>
      </c>
      <c r="S274" s="101" t="s">
        <v>80</v>
      </c>
      <c r="T274" s="101"/>
      <c r="U274" s="101" t="s">
        <v>846</v>
      </c>
      <c r="V274" s="101" t="s">
        <v>847</v>
      </c>
      <c r="W274" s="91" t="s">
        <v>576</v>
      </c>
      <c r="X274" s="95" t="s">
        <v>322</v>
      </c>
      <c r="Y274" s="101"/>
      <c r="Z274" s="101"/>
      <c r="AA274" s="101" t="s">
        <v>848</v>
      </c>
      <c r="AB274" s="101"/>
      <c r="AC274" s="101"/>
      <c r="AD274" s="101"/>
    </row>
    <row r="275" spans="2:32" s="91" customFormat="1">
      <c r="B275" s="91">
        <v>270</v>
      </c>
      <c r="C275" s="101" t="s">
        <v>849</v>
      </c>
      <c r="D275" s="101" t="s">
        <v>322</v>
      </c>
      <c r="E275" s="87">
        <v>38.752123500000003</v>
      </c>
      <c r="F275" s="87">
        <v>-121.28801</v>
      </c>
      <c r="G275" s="91" t="s">
        <v>323</v>
      </c>
      <c r="I275" s="87">
        <v>2019</v>
      </c>
      <c r="J275" s="92"/>
      <c r="K275" s="101" t="s">
        <v>87</v>
      </c>
      <c r="L275" s="101" t="s">
        <v>243</v>
      </c>
      <c r="M275" s="93">
        <v>0.96</v>
      </c>
      <c r="N275" s="101" t="s">
        <v>244</v>
      </c>
      <c r="P275" s="94"/>
      <c r="Q275" s="101"/>
      <c r="R275" s="101" t="s">
        <v>850</v>
      </c>
      <c r="S275" s="101" t="s">
        <v>80</v>
      </c>
      <c r="T275" s="101"/>
      <c r="U275" s="101"/>
      <c r="V275" s="101" t="s">
        <v>851</v>
      </c>
      <c r="X275" s="95"/>
      <c r="Y275" s="101">
        <v>2019</v>
      </c>
      <c r="Z275" s="101"/>
      <c r="AA275" s="101" t="s">
        <v>852</v>
      </c>
      <c r="AB275" s="101"/>
      <c r="AC275" s="101"/>
      <c r="AD275" s="101"/>
    </row>
    <row r="276" spans="2:32" s="91" customFormat="1">
      <c r="B276" s="91">
        <v>271</v>
      </c>
      <c r="C276" s="101" t="s">
        <v>853</v>
      </c>
      <c r="D276" s="101" t="s">
        <v>322</v>
      </c>
      <c r="E276" s="87">
        <v>38.581060600000001</v>
      </c>
      <c r="F276" s="87">
        <v>-121.4939</v>
      </c>
      <c r="G276" s="91" t="s">
        <v>323</v>
      </c>
      <c r="I276" s="87">
        <v>2016</v>
      </c>
      <c r="J276" s="92"/>
      <c r="K276" s="101" t="s">
        <v>87</v>
      </c>
      <c r="L276" s="101" t="s">
        <v>243</v>
      </c>
      <c r="M276" s="93">
        <v>11</v>
      </c>
      <c r="N276" s="101" t="s">
        <v>244</v>
      </c>
      <c r="O276" s="91">
        <v>20</v>
      </c>
      <c r="P276" s="94"/>
      <c r="Q276" s="101"/>
      <c r="R276" s="101" t="s">
        <v>854</v>
      </c>
      <c r="S276" s="101" t="s">
        <v>80</v>
      </c>
      <c r="T276" s="101"/>
      <c r="U276" s="101" t="s">
        <v>411</v>
      </c>
      <c r="V276" s="101" t="s">
        <v>855</v>
      </c>
      <c r="W276" s="91" t="s">
        <v>856</v>
      </c>
      <c r="X276" s="95" t="s">
        <v>322</v>
      </c>
      <c r="Y276" s="101">
        <v>2016</v>
      </c>
      <c r="Z276" s="101">
        <v>23000</v>
      </c>
      <c r="AA276" s="101" t="s">
        <v>857</v>
      </c>
      <c r="AB276" s="101" t="s">
        <v>858</v>
      </c>
      <c r="AC276" s="101" t="s">
        <v>859</v>
      </c>
      <c r="AD276" s="101"/>
    </row>
    <row r="277" spans="2:32" s="91" customFormat="1">
      <c r="B277" s="91">
        <v>272</v>
      </c>
      <c r="C277" s="101" t="s">
        <v>853</v>
      </c>
      <c r="D277" s="101" t="s">
        <v>322</v>
      </c>
      <c r="E277" s="87">
        <v>38.581060600000001</v>
      </c>
      <c r="F277" s="87">
        <v>-121.4939</v>
      </c>
      <c r="G277" s="91" t="s">
        <v>323</v>
      </c>
      <c r="H277" s="91">
        <v>2018</v>
      </c>
      <c r="I277" s="87">
        <v>2018</v>
      </c>
      <c r="J277" s="92">
        <v>43126</v>
      </c>
      <c r="K277" s="101" t="s">
        <v>87</v>
      </c>
      <c r="L277" s="101" t="s">
        <v>243</v>
      </c>
      <c r="M277" s="93">
        <v>12.827586206896552</v>
      </c>
      <c r="N277" s="101"/>
      <c r="P277" s="94"/>
      <c r="Q277" s="101"/>
      <c r="R277" s="101" t="s">
        <v>854</v>
      </c>
      <c r="S277" s="101" t="s">
        <v>80</v>
      </c>
      <c r="T277" s="101"/>
      <c r="U277" s="101"/>
      <c r="V277" s="101" t="s">
        <v>860</v>
      </c>
      <c r="W277" s="91" t="s">
        <v>856</v>
      </c>
      <c r="X277" s="95" t="s">
        <v>322</v>
      </c>
      <c r="Y277" s="101">
        <v>2018</v>
      </c>
      <c r="Z277" s="101">
        <v>28000</v>
      </c>
      <c r="AA277" s="101" t="s">
        <v>861</v>
      </c>
      <c r="AB277" s="101"/>
      <c r="AC277" s="101"/>
      <c r="AD277" s="101"/>
    </row>
    <row r="278" spans="2:32" s="91" customFormat="1">
      <c r="B278" s="91">
        <v>273</v>
      </c>
      <c r="C278" s="101" t="s">
        <v>853</v>
      </c>
      <c r="D278" s="101" t="s">
        <v>322</v>
      </c>
      <c r="E278" s="87">
        <v>38.581060600000001</v>
      </c>
      <c r="F278" s="87">
        <v>-121.4939</v>
      </c>
      <c r="G278" s="91" t="s">
        <v>323</v>
      </c>
      <c r="H278" s="91">
        <v>2018</v>
      </c>
      <c r="I278" s="87">
        <v>2018</v>
      </c>
      <c r="J278" s="92">
        <v>43419</v>
      </c>
      <c r="K278" s="101" t="s">
        <v>87</v>
      </c>
      <c r="L278" s="101" t="s">
        <v>243</v>
      </c>
      <c r="M278" s="93">
        <v>13</v>
      </c>
      <c r="N278" s="101" t="s">
        <v>244</v>
      </c>
      <c r="O278" s="91">
        <v>25</v>
      </c>
      <c r="P278" s="94"/>
      <c r="Q278" s="101"/>
      <c r="R278" s="101" t="s">
        <v>854</v>
      </c>
      <c r="S278" s="101" t="s">
        <v>80</v>
      </c>
      <c r="T278" s="101"/>
      <c r="U278" s="101" t="s">
        <v>862</v>
      </c>
      <c r="V278" s="101" t="s">
        <v>863</v>
      </c>
      <c r="W278" s="91" t="s">
        <v>864</v>
      </c>
      <c r="X278" s="95" t="s">
        <v>322</v>
      </c>
      <c r="Y278" s="101">
        <v>2020</v>
      </c>
      <c r="Z278" s="101"/>
      <c r="AA278" s="101" t="s">
        <v>865</v>
      </c>
      <c r="AB278" s="101" t="s">
        <v>866</v>
      </c>
      <c r="AC278" s="101" t="s">
        <v>867</v>
      </c>
      <c r="AD278" s="101" t="s">
        <v>868</v>
      </c>
      <c r="AF278" s="91" t="s">
        <v>869</v>
      </c>
    </row>
    <row r="279" spans="2:32" s="91" customFormat="1">
      <c r="B279" s="91">
        <v>274</v>
      </c>
      <c r="C279" s="101" t="s">
        <v>853</v>
      </c>
      <c r="D279" s="101" t="s">
        <v>322</v>
      </c>
      <c r="E279" s="87">
        <v>38.581060600000001</v>
      </c>
      <c r="F279" s="87">
        <v>-121.4939</v>
      </c>
      <c r="G279" s="91" t="s">
        <v>323</v>
      </c>
      <c r="H279" s="91">
        <v>2018</v>
      </c>
      <c r="I279" s="87">
        <v>2018</v>
      </c>
      <c r="J279" s="92">
        <v>43126</v>
      </c>
      <c r="K279" s="101" t="s">
        <v>87</v>
      </c>
      <c r="L279" s="101" t="s">
        <v>243</v>
      </c>
      <c r="M279" s="93">
        <v>29.32</v>
      </c>
      <c r="N279" s="101"/>
      <c r="P279" s="94"/>
      <c r="Q279" s="101"/>
      <c r="R279" s="101" t="s">
        <v>854</v>
      </c>
      <c r="S279" s="101" t="s">
        <v>80</v>
      </c>
      <c r="T279" s="101"/>
      <c r="U279" s="101"/>
      <c r="V279" s="101" t="s">
        <v>860</v>
      </c>
      <c r="W279" s="91" t="s">
        <v>856</v>
      </c>
      <c r="X279" s="95" t="s">
        <v>322</v>
      </c>
      <c r="Y279" s="101">
        <v>2018</v>
      </c>
      <c r="Z279" s="101">
        <v>64000</v>
      </c>
      <c r="AA279" s="101" t="s">
        <v>870</v>
      </c>
      <c r="AB279" s="101"/>
      <c r="AC279" s="101"/>
      <c r="AD279" s="101"/>
    </row>
    <row r="280" spans="2:32" s="91" customFormat="1">
      <c r="B280" s="91">
        <v>275</v>
      </c>
      <c r="C280" s="101" t="s">
        <v>853</v>
      </c>
      <c r="D280" s="101" t="s">
        <v>322</v>
      </c>
      <c r="E280" s="87">
        <v>38.581060600000001</v>
      </c>
      <c r="F280" s="87">
        <v>-121.4939</v>
      </c>
      <c r="G280" s="91" t="s">
        <v>323</v>
      </c>
      <c r="H280" s="91">
        <v>2019</v>
      </c>
      <c r="I280" s="87">
        <v>2019</v>
      </c>
      <c r="J280" s="92">
        <v>43619</v>
      </c>
      <c r="K280" s="101" t="s">
        <v>87</v>
      </c>
      <c r="L280" s="101" t="s">
        <v>78</v>
      </c>
      <c r="M280" s="93">
        <v>160</v>
      </c>
      <c r="N280" s="101"/>
      <c r="O280" s="91">
        <v>30</v>
      </c>
      <c r="P280" s="94"/>
      <c r="Q280" s="101"/>
      <c r="R280" s="101" t="s">
        <v>854</v>
      </c>
      <c r="S280" s="101" t="s">
        <v>80</v>
      </c>
      <c r="T280" s="101"/>
      <c r="U280" s="101" t="s">
        <v>871</v>
      </c>
      <c r="V280" s="101" t="s">
        <v>872</v>
      </c>
      <c r="W280" s="91" t="s">
        <v>856</v>
      </c>
      <c r="X280" s="95" t="s">
        <v>322</v>
      </c>
      <c r="Y280" s="101">
        <v>2020</v>
      </c>
      <c r="Z280" s="101"/>
      <c r="AA280" s="101" t="s">
        <v>873</v>
      </c>
      <c r="AB280" s="101" t="s">
        <v>874</v>
      </c>
      <c r="AC280" s="101"/>
      <c r="AD280" s="101"/>
    </row>
    <row r="281" spans="2:32" s="91" customFormat="1">
      <c r="B281" s="91">
        <v>276</v>
      </c>
      <c r="C281" s="101" t="s">
        <v>448</v>
      </c>
      <c r="D281" s="101" t="s">
        <v>322</v>
      </c>
      <c r="E281" s="87">
        <v>34.825301899999999</v>
      </c>
      <c r="F281" s="87">
        <v>-116.08331440000001</v>
      </c>
      <c r="G281" s="87" t="s">
        <v>323</v>
      </c>
      <c r="H281" s="87">
        <v>2020</v>
      </c>
      <c r="I281" s="87">
        <v>2020</v>
      </c>
      <c r="J281" s="88">
        <v>43956</v>
      </c>
      <c r="K281" s="101" t="s">
        <v>680</v>
      </c>
      <c r="L281" s="101" t="s">
        <v>78</v>
      </c>
      <c r="M281" s="89">
        <v>1.4</v>
      </c>
      <c r="N281" s="101"/>
      <c r="O281" s="87">
        <v>20</v>
      </c>
      <c r="P281" s="87"/>
      <c r="Q281" s="101"/>
      <c r="R281" s="101" t="s">
        <v>875</v>
      </c>
      <c r="S281" s="101" t="s">
        <v>80</v>
      </c>
      <c r="T281" s="101"/>
      <c r="U281" s="101" t="s">
        <v>876</v>
      </c>
      <c r="V281" s="101" t="s">
        <v>877</v>
      </c>
      <c r="W281" s="87" t="s">
        <v>448</v>
      </c>
      <c r="X281" s="90" t="s">
        <v>322</v>
      </c>
      <c r="Y281" s="101">
        <v>2021</v>
      </c>
      <c r="Z281" s="101"/>
      <c r="AA281" s="101" t="s">
        <v>878</v>
      </c>
      <c r="AB281" s="101" t="s">
        <v>879</v>
      </c>
      <c r="AC281" s="101" t="s">
        <v>880</v>
      </c>
      <c r="AD281" s="101"/>
    </row>
    <row r="282" spans="2:32" s="91" customFormat="1">
      <c r="B282" s="91">
        <v>277</v>
      </c>
      <c r="C282" s="101" t="s">
        <v>881</v>
      </c>
      <c r="D282" s="101" t="s">
        <v>322</v>
      </c>
      <c r="E282" s="87">
        <v>32.717420199999999</v>
      </c>
      <c r="F282" s="87">
        <v>-117.16276999999999</v>
      </c>
      <c r="G282" s="91" t="s">
        <v>323</v>
      </c>
      <c r="H282" s="91">
        <v>2019</v>
      </c>
      <c r="I282" s="87">
        <v>2019</v>
      </c>
      <c r="J282" s="92">
        <v>43635</v>
      </c>
      <c r="K282" s="101" t="s">
        <v>87</v>
      </c>
      <c r="L282" s="101" t="s">
        <v>101</v>
      </c>
      <c r="M282" s="93">
        <v>3.5</v>
      </c>
      <c r="N282" s="101"/>
      <c r="P282" s="94"/>
      <c r="Q282" s="101"/>
      <c r="R282" s="101" t="s">
        <v>882</v>
      </c>
      <c r="S282" s="101" t="s">
        <v>223</v>
      </c>
      <c r="T282" s="101"/>
      <c r="U282" s="101"/>
      <c r="V282" s="101"/>
      <c r="W282" s="91" t="s">
        <v>881</v>
      </c>
      <c r="X282" s="95" t="s">
        <v>322</v>
      </c>
      <c r="Y282" s="101"/>
      <c r="Z282" s="101"/>
      <c r="AA282" s="101" t="s">
        <v>883</v>
      </c>
      <c r="AB282" s="101"/>
      <c r="AC282" s="101"/>
      <c r="AD282" s="101"/>
      <c r="AF282" s="91" t="s">
        <v>884</v>
      </c>
    </row>
    <row r="283" spans="2:32" s="91" customFormat="1">
      <c r="B283" s="91">
        <v>278</v>
      </c>
      <c r="C283" s="101" t="s">
        <v>881</v>
      </c>
      <c r="D283" s="101" t="s">
        <v>322</v>
      </c>
      <c r="E283" s="87">
        <v>32.717420199999999</v>
      </c>
      <c r="F283" s="87">
        <v>-117.16276999999999</v>
      </c>
      <c r="G283" s="91" t="s">
        <v>323</v>
      </c>
      <c r="H283" s="91">
        <v>2015</v>
      </c>
      <c r="I283" s="87">
        <v>2015</v>
      </c>
      <c r="J283" s="92">
        <v>42298</v>
      </c>
      <c r="K283" s="101" t="s">
        <v>87</v>
      </c>
      <c r="L283" s="101" t="s">
        <v>101</v>
      </c>
      <c r="M283" s="93">
        <v>6</v>
      </c>
      <c r="N283" s="101"/>
      <c r="O283" s="91">
        <v>20</v>
      </c>
      <c r="P283" s="94"/>
      <c r="Q283" s="101"/>
      <c r="R283" s="101" t="s">
        <v>882</v>
      </c>
      <c r="S283" s="101" t="s">
        <v>223</v>
      </c>
      <c r="T283" s="101"/>
      <c r="U283" s="101" t="s">
        <v>885</v>
      </c>
      <c r="V283" s="101" t="s">
        <v>886</v>
      </c>
      <c r="W283" s="91" t="s">
        <v>881</v>
      </c>
      <c r="X283" s="95" t="s">
        <v>322</v>
      </c>
      <c r="Y283" s="101"/>
      <c r="Z283" s="101"/>
      <c r="AA283" s="101" t="s">
        <v>887</v>
      </c>
      <c r="AB283" s="101"/>
      <c r="AC283" s="101"/>
      <c r="AD283" s="101"/>
    </row>
    <row r="284" spans="2:32" s="91" customFormat="1">
      <c r="B284" s="91">
        <v>279</v>
      </c>
      <c r="C284" s="101" t="s">
        <v>888</v>
      </c>
      <c r="D284" s="101" t="s">
        <v>322</v>
      </c>
      <c r="E284" s="87">
        <v>32.717420199999999</v>
      </c>
      <c r="F284" s="87">
        <v>-117.16276999999999</v>
      </c>
      <c r="G284" s="87" t="s">
        <v>323</v>
      </c>
      <c r="H284" s="87">
        <v>2021</v>
      </c>
      <c r="I284" s="87">
        <v>2021</v>
      </c>
      <c r="J284" s="88">
        <v>44343</v>
      </c>
      <c r="K284" s="101" t="s">
        <v>87</v>
      </c>
      <c r="L284" s="101" t="s">
        <v>78</v>
      </c>
      <c r="M284" s="89">
        <v>90</v>
      </c>
      <c r="N284" s="101"/>
      <c r="O284" s="87">
        <v>20</v>
      </c>
      <c r="P284" s="87"/>
      <c r="Q284" s="101"/>
      <c r="R284" s="101" t="s">
        <v>889</v>
      </c>
      <c r="S284" s="101" t="s">
        <v>345</v>
      </c>
      <c r="T284" s="101"/>
      <c r="U284" s="101" t="s">
        <v>541</v>
      </c>
      <c r="V284" s="101" t="s">
        <v>890</v>
      </c>
      <c r="W284" s="87" t="s">
        <v>891</v>
      </c>
      <c r="X284" s="90" t="s">
        <v>322</v>
      </c>
      <c r="Y284" s="101">
        <v>2023</v>
      </c>
      <c r="Z284" s="101"/>
      <c r="AA284" s="101" t="s">
        <v>396</v>
      </c>
      <c r="AB284" s="101" t="s">
        <v>892</v>
      </c>
      <c r="AC284" s="101" t="s">
        <v>893</v>
      </c>
      <c r="AD284" s="101"/>
    </row>
    <row r="285" spans="2:32" s="91" customFormat="1">
      <c r="B285" s="91">
        <v>280</v>
      </c>
      <c r="C285" s="101" t="s">
        <v>888</v>
      </c>
      <c r="D285" s="101" t="s">
        <v>322</v>
      </c>
      <c r="E285" s="87">
        <v>32.717420199999999</v>
      </c>
      <c r="F285" s="87">
        <v>-117.16276999999999</v>
      </c>
      <c r="G285" s="87" t="s">
        <v>323</v>
      </c>
      <c r="H285" s="87">
        <v>2021</v>
      </c>
      <c r="I285" s="87">
        <v>2021</v>
      </c>
      <c r="J285" s="88">
        <v>44385</v>
      </c>
      <c r="K285" s="101" t="s">
        <v>87</v>
      </c>
      <c r="L285" s="101" t="s">
        <v>78</v>
      </c>
      <c r="M285" s="89">
        <v>90</v>
      </c>
      <c r="N285" s="101" t="s">
        <v>244</v>
      </c>
      <c r="O285" s="87">
        <v>20</v>
      </c>
      <c r="P285" s="87"/>
      <c r="Q285" s="101"/>
      <c r="R285" s="101" t="s">
        <v>882</v>
      </c>
      <c r="S285" s="101" t="s">
        <v>223</v>
      </c>
      <c r="T285" s="101"/>
      <c r="U285" s="101" t="s">
        <v>894</v>
      </c>
      <c r="V285" s="101" t="s">
        <v>895</v>
      </c>
      <c r="W285" s="87" t="s">
        <v>891</v>
      </c>
      <c r="X285" s="90" t="s">
        <v>322</v>
      </c>
      <c r="Y285" s="101">
        <v>2023</v>
      </c>
      <c r="Z285" s="101">
        <v>260000</v>
      </c>
      <c r="AA285" s="101" t="s">
        <v>396</v>
      </c>
      <c r="AB285" s="101" t="s">
        <v>896</v>
      </c>
      <c r="AC285" s="101" t="s">
        <v>892</v>
      </c>
      <c r="AD285" s="101"/>
      <c r="AF285" s="91" t="s">
        <v>4109</v>
      </c>
    </row>
    <row r="286" spans="2:32" s="91" customFormat="1">
      <c r="B286" s="91">
        <v>281</v>
      </c>
      <c r="C286" s="101" t="s">
        <v>888</v>
      </c>
      <c r="D286" s="101" t="s">
        <v>322</v>
      </c>
      <c r="E286" s="87">
        <v>32.717420199999999</v>
      </c>
      <c r="F286" s="87">
        <v>-117.16276999999999</v>
      </c>
      <c r="G286" s="87" t="s">
        <v>323</v>
      </c>
      <c r="H286" s="87">
        <v>2021</v>
      </c>
      <c r="I286" s="87">
        <v>2021</v>
      </c>
      <c r="J286" s="88">
        <v>44320</v>
      </c>
      <c r="K286" s="101" t="s">
        <v>87</v>
      </c>
      <c r="L286" s="101" t="s">
        <v>78</v>
      </c>
      <c r="M286" s="89">
        <v>100</v>
      </c>
      <c r="N286" s="101"/>
      <c r="O286" s="87">
        <v>20</v>
      </c>
      <c r="P286" s="96"/>
      <c r="Q286" s="101"/>
      <c r="R286" s="101" t="s">
        <v>889</v>
      </c>
      <c r="S286" s="101" t="s">
        <v>345</v>
      </c>
      <c r="T286" s="101"/>
      <c r="U286" s="101" t="s">
        <v>897</v>
      </c>
      <c r="V286" s="101" t="s">
        <v>898</v>
      </c>
      <c r="W286" s="87" t="s">
        <v>899</v>
      </c>
      <c r="X286" s="90" t="s">
        <v>322</v>
      </c>
      <c r="Y286" s="101">
        <v>2023</v>
      </c>
      <c r="Z286" s="101"/>
      <c r="AA286" s="101" t="s">
        <v>900</v>
      </c>
      <c r="AB286" s="101"/>
      <c r="AC286" s="101"/>
      <c r="AD286" s="101"/>
      <c r="AF286" s="91" t="s">
        <v>4110</v>
      </c>
    </row>
    <row r="287" spans="2:32" s="91" customFormat="1">
      <c r="B287" s="91">
        <v>282</v>
      </c>
      <c r="C287" s="101" t="s">
        <v>888</v>
      </c>
      <c r="D287" s="101" t="s">
        <v>322</v>
      </c>
      <c r="E287" s="87">
        <v>32.717420199999999</v>
      </c>
      <c r="F287" s="87">
        <v>-117.16276999999999</v>
      </c>
      <c r="G287" s="87" t="s">
        <v>323</v>
      </c>
      <c r="H287" s="87">
        <v>2021</v>
      </c>
      <c r="I287" s="87">
        <v>2021</v>
      </c>
      <c r="J287" s="88">
        <v>44343</v>
      </c>
      <c r="K287" s="101" t="s">
        <v>87</v>
      </c>
      <c r="L287" s="101" t="s">
        <v>78</v>
      </c>
      <c r="M287" s="89">
        <v>150</v>
      </c>
      <c r="N287" s="101"/>
      <c r="O287" s="87">
        <v>15</v>
      </c>
      <c r="P287" s="87"/>
      <c r="Q287" s="101"/>
      <c r="R287" s="101" t="s">
        <v>889</v>
      </c>
      <c r="S287" s="101" t="s">
        <v>345</v>
      </c>
      <c r="T287" s="101"/>
      <c r="U287" s="101" t="s">
        <v>574</v>
      </c>
      <c r="V287" s="101" t="s">
        <v>901</v>
      </c>
      <c r="W287" s="87" t="s">
        <v>339</v>
      </c>
      <c r="X287" s="90" t="s">
        <v>322</v>
      </c>
      <c r="Y287" s="101">
        <v>2023</v>
      </c>
      <c r="Z287" s="101">
        <v>460000</v>
      </c>
      <c r="AA287" s="101" t="s">
        <v>396</v>
      </c>
      <c r="AB287" s="101" t="s">
        <v>896</v>
      </c>
      <c r="AC287" s="101" t="s">
        <v>892</v>
      </c>
      <c r="AD287" s="101" t="s">
        <v>902</v>
      </c>
    </row>
    <row r="288" spans="2:32" s="91" customFormat="1">
      <c r="B288" s="91">
        <v>283</v>
      </c>
      <c r="C288" s="101" t="s">
        <v>903</v>
      </c>
      <c r="D288" s="101" t="s">
        <v>322</v>
      </c>
      <c r="E288" s="87">
        <v>33.783966399999997</v>
      </c>
      <c r="F288" s="87">
        <v>-116.95891</v>
      </c>
      <c r="G288" s="87" t="s">
        <v>323</v>
      </c>
      <c r="H288" s="87">
        <v>2021</v>
      </c>
      <c r="I288" s="87">
        <v>2021</v>
      </c>
      <c r="J288" s="88"/>
      <c r="K288" s="101" t="s">
        <v>344</v>
      </c>
      <c r="L288" s="101" t="s">
        <v>78</v>
      </c>
      <c r="M288" s="89">
        <v>2</v>
      </c>
      <c r="N288" s="101"/>
      <c r="O288" s="87">
        <v>15</v>
      </c>
      <c r="P288" s="87"/>
      <c r="Q288" s="101"/>
      <c r="R288" s="101" t="s">
        <v>903</v>
      </c>
      <c r="S288" s="101" t="s">
        <v>345</v>
      </c>
      <c r="T288" s="101"/>
      <c r="U288" s="101"/>
      <c r="V288" s="101" t="s">
        <v>346</v>
      </c>
      <c r="W288" s="87"/>
      <c r="X288" s="90" t="s">
        <v>347</v>
      </c>
      <c r="Y288" s="101">
        <v>2021</v>
      </c>
      <c r="Z288" s="101"/>
      <c r="AA288" s="101" t="s">
        <v>348</v>
      </c>
      <c r="AB288" s="101"/>
      <c r="AC288" s="101"/>
      <c r="AD288" s="101"/>
    </row>
    <row r="289" spans="2:32" s="91" customFormat="1">
      <c r="B289" s="91">
        <v>284</v>
      </c>
      <c r="C289" s="101" t="s">
        <v>903</v>
      </c>
      <c r="D289" s="101" t="s">
        <v>322</v>
      </c>
      <c r="E289" s="87">
        <v>33.783966399999997</v>
      </c>
      <c r="F289" s="87">
        <v>-116.95891</v>
      </c>
      <c r="G289" s="91" t="s">
        <v>323</v>
      </c>
      <c r="H289" s="91">
        <v>2020</v>
      </c>
      <c r="I289" s="87">
        <v>2020</v>
      </c>
      <c r="J289" s="92">
        <v>44074</v>
      </c>
      <c r="K289" s="101" t="s">
        <v>344</v>
      </c>
      <c r="L289" s="101" t="s">
        <v>78</v>
      </c>
      <c r="M289" s="93">
        <v>5.76</v>
      </c>
      <c r="N289" s="101"/>
      <c r="O289" s="91">
        <v>12</v>
      </c>
      <c r="P289" s="94"/>
      <c r="Q289" s="101"/>
      <c r="R289" s="101" t="s">
        <v>903</v>
      </c>
      <c r="S289" s="101" t="s">
        <v>345</v>
      </c>
      <c r="T289" s="101"/>
      <c r="U289" s="101" t="s">
        <v>349</v>
      </c>
      <c r="V289" s="101" t="s">
        <v>350</v>
      </c>
      <c r="W289" s="91" t="s">
        <v>351</v>
      </c>
      <c r="X289" s="95" t="s">
        <v>322</v>
      </c>
      <c r="Y289" s="101">
        <v>2021</v>
      </c>
      <c r="Z289" s="101"/>
      <c r="AA289" s="101" t="s">
        <v>352</v>
      </c>
      <c r="AB289" s="101" t="s">
        <v>904</v>
      </c>
      <c r="AC289" s="101"/>
      <c r="AD289" s="101"/>
    </row>
    <row r="290" spans="2:32" s="91" customFormat="1">
      <c r="B290" s="91">
        <v>285</v>
      </c>
      <c r="C290" s="101" t="s">
        <v>905</v>
      </c>
      <c r="D290" s="101" t="s">
        <v>322</v>
      </c>
      <c r="E290" s="87">
        <v>37.937290099999998</v>
      </c>
      <c r="F290" s="87">
        <v>-121.27737</v>
      </c>
      <c r="G290" s="91" t="s">
        <v>323</v>
      </c>
      <c r="H290" s="91">
        <v>2020</v>
      </c>
      <c r="I290" s="87">
        <v>2020</v>
      </c>
      <c r="J290" s="92">
        <v>44152</v>
      </c>
      <c r="K290" s="101" t="s">
        <v>87</v>
      </c>
      <c r="L290" s="101" t="s">
        <v>101</v>
      </c>
      <c r="M290" s="93">
        <v>5.3</v>
      </c>
      <c r="N290" s="101" t="s">
        <v>102</v>
      </c>
      <c r="P290" s="94"/>
      <c r="Q290" s="101"/>
      <c r="R290" s="101" t="s">
        <v>324</v>
      </c>
      <c r="S290" s="101" t="s">
        <v>223</v>
      </c>
      <c r="T290" s="101"/>
      <c r="U290" s="101" t="s">
        <v>906</v>
      </c>
      <c r="V290" s="101" t="s">
        <v>907</v>
      </c>
      <c r="W290" s="91" t="s">
        <v>908</v>
      </c>
      <c r="X290" s="95" t="s">
        <v>322</v>
      </c>
      <c r="Y290" s="101"/>
      <c r="Z290" s="101">
        <v>10473</v>
      </c>
      <c r="AA290" s="101" t="s">
        <v>909</v>
      </c>
      <c r="AB290" s="101"/>
      <c r="AC290" s="101"/>
      <c r="AD290" s="101"/>
    </row>
    <row r="291" spans="2:32" s="91" customFormat="1">
      <c r="B291" s="91">
        <v>286</v>
      </c>
      <c r="C291" s="101" t="s">
        <v>910</v>
      </c>
      <c r="D291" s="101" t="s">
        <v>322</v>
      </c>
      <c r="E291" s="87">
        <v>37.336190500000001</v>
      </c>
      <c r="F291" s="87">
        <v>-121.89058</v>
      </c>
      <c r="G291" s="91" t="s">
        <v>323</v>
      </c>
      <c r="H291" s="91">
        <v>2020</v>
      </c>
      <c r="I291" s="87">
        <v>2020</v>
      </c>
      <c r="J291" s="92">
        <v>43950</v>
      </c>
      <c r="K291" s="101" t="s">
        <v>87</v>
      </c>
      <c r="L291" s="101" t="s">
        <v>78</v>
      </c>
      <c r="M291" s="93">
        <v>62</v>
      </c>
      <c r="N291" s="101"/>
      <c r="O291" s="91">
        <v>12</v>
      </c>
      <c r="P291" s="94"/>
      <c r="Q291" s="101"/>
      <c r="R291" s="101" t="s">
        <v>910</v>
      </c>
      <c r="S291" s="101" t="s">
        <v>345</v>
      </c>
      <c r="T291" s="101"/>
      <c r="U291" s="101" t="s">
        <v>457</v>
      </c>
      <c r="V291" s="101" t="s">
        <v>911</v>
      </c>
      <c r="W291" s="91" t="s">
        <v>407</v>
      </c>
      <c r="X291" s="95" t="s">
        <v>322</v>
      </c>
      <c r="Y291" s="101"/>
      <c r="Z291" s="101"/>
      <c r="AA291" s="101" t="s">
        <v>912</v>
      </c>
      <c r="AB291" s="101"/>
      <c r="AC291" s="101"/>
      <c r="AD291" s="101"/>
    </row>
    <row r="292" spans="2:32" s="91" customFormat="1">
      <c r="B292" s="91">
        <v>287</v>
      </c>
      <c r="C292" s="101" t="s">
        <v>910</v>
      </c>
      <c r="D292" s="101" t="s">
        <v>322</v>
      </c>
      <c r="E292" s="87">
        <v>37.336190500000001</v>
      </c>
      <c r="F292" s="87">
        <v>-121.89058</v>
      </c>
      <c r="G292" s="91" t="s">
        <v>323</v>
      </c>
      <c r="H292" s="91">
        <v>2019</v>
      </c>
      <c r="I292" s="87">
        <v>2019</v>
      </c>
      <c r="J292" s="92">
        <v>43684</v>
      </c>
      <c r="K292" s="101" t="s">
        <v>87</v>
      </c>
      <c r="L292" s="101" t="s">
        <v>78</v>
      </c>
      <c r="M292" s="93">
        <v>100</v>
      </c>
      <c r="N292" s="101"/>
      <c r="O292" s="91">
        <v>20</v>
      </c>
      <c r="P292" s="94"/>
      <c r="Q292" s="101"/>
      <c r="R292" s="101" t="s">
        <v>910</v>
      </c>
      <c r="S292" s="101" t="s">
        <v>345</v>
      </c>
      <c r="T292" s="101"/>
      <c r="U292" s="101" t="s">
        <v>842</v>
      </c>
      <c r="V292" s="101" t="s">
        <v>569</v>
      </c>
      <c r="W292" s="91" t="s">
        <v>416</v>
      </c>
      <c r="X292" s="95" t="s">
        <v>322</v>
      </c>
      <c r="Y292" s="101">
        <v>2022</v>
      </c>
      <c r="Z292" s="101">
        <v>2000000</v>
      </c>
      <c r="AA292" s="101" t="s">
        <v>913</v>
      </c>
      <c r="AB292" s="101"/>
      <c r="AC292" s="101"/>
      <c r="AD292" s="101"/>
    </row>
    <row r="293" spans="2:32" s="91" customFormat="1">
      <c r="B293" s="91">
        <v>288</v>
      </c>
      <c r="C293" s="101" t="s">
        <v>910</v>
      </c>
      <c r="D293" s="101" t="s">
        <v>322</v>
      </c>
      <c r="E293" s="87">
        <v>37.336190500000001</v>
      </c>
      <c r="F293" s="87">
        <v>-121.89058</v>
      </c>
      <c r="G293" s="91" t="s">
        <v>323</v>
      </c>
      <c r="H293" s="91">
        <v>2020</v>
      </c>
      <c r="I293" s="87">
        <v>2020</v>
      </c>
      <c r="J293" s="92">
        <v>43950</v>
      </c>
      <c r="K293" s="101" t="s">
        <v>87</v>
      </c>
      <c r="L293" s="101" t="s">
        <v>78</v>
      </c>
      <c r="M293" s="93">
        <v>100</v>
      </c>
      <c r="N293" s="101"/>
      <c r="O293" s="91">
        <v>15</v>
      </c>
      <c r="P293" s="94"/>
      <c r="Q293" s="101"/>
      <c r="R293" s="101" t="s">
        <v>910</v>
      </c>
      <c r="S293" s="101" t="s">
        <v>345</v>
      </c>
      <c r="T293" s="101"/>
      <c r="U293" s="101" t="s">
        <v>457</v>
      </c>
      <c r="V293" s="101" t="s">
        <v>914</v>
      </c>
      <c r="W293" s="91" t="s">
        <v>407</v>
      </c>
      <c r="X293" s="95" t="s">
        <v>322</v>
      </c>
      <c r="Y293" s="101"/>
      <c r="Z293" s="101"/>
      <c r="AA293" s="101" t="s">
        <v>912</v>
      </c>
      <c r="AB293" s="101"/>
      <c r="AC293" s="101"/>
      <c r="AD293" s="101"/>
    </row>
    <row r="294" spans="2:32" s="91" customFormat="1">
      <c r="B294" s="91">
        <v>289</v>
      </c>
      <c r="C294" s="101" t="s">
        <v>910</v>
      </c>
      <c r="D294" s="101" t="s">
        <v>322</v>
      </c>
      <c r="E294" s="87">
        <v>37.336190500000001</v>
      </c>
      <c r="F294" s="87">
        <v>-121.89058</v>
      </c>
      <c r="G294" s="91" t="s">
        <v>323</v>
      </c>
      <c r="H294" s="91">
        <v>2020</v>
      </c>
      <c r="I294" s="87">
        <v>2020</v>
      </c>
      <c r="J294" s="92">
        <v>44147</v>
      </c>
      <c r="K294" s="101" t="s">
        <v>344</v>
      </c>
      <c r="L294" s="101" t="s">
        <v>78</v>
      </c>
      <c r="M294" s="93">
        <v>225</v>
      </c>
      <c r="N294" s="101"/>
      <c r="O294" s="91">
        <v>15</v>
      </c>
      <c r="P294" s="94"/>
      <c r="Q294" s="101"/>
      <c r="R294" s="101" t="s">
        <v>910</v>
      </c>
      <c r="S294" s="101" t="s">
        <v>345</v>
      </c>
      <c r="T294" s="101"/>
      <c r="U294" s="101" t="s">
        <v>659</v>
      </c>
      <c r="V294" s="101" t="s">
        <v>915</v>
      </c>
      <c r="X294" s="95" t="s">
        <v>347</v>
      </c>
      <c r="Y294" s="101">
        <v>2021</v>
      </c>
      <c r="Z294" s="101"/>
      <c r="AA294" s="101" t="s">
        <v>352</v>
      </c>
      <c r="AB294" s="101" t="s">
        <v>916</v>
      </c>
      <c r="AC294" s="101"/>
      <c r="AD294" s="101"/>
    </row>
    <row r="295" spans="2:32" s="91" customFormat="1">
      <c r="B295" s="91">
        <v>290</v>
      </c>
      <c r="C295" s="101" t="s">
        <v>670</v>
      </c>
      <c r="D295" s="101" t="s">
        <v>322</v>
      </c>
      <c r="E295" s="87">
        <v>37.973534600000001</v>
      </c>
      <c r="F295" s="87">
        <v>-122.53109000000001</v>
      </c>
      <c r="G295" s="91" t="s">
        <v>323</v>
      </c>
      <c r="I295" s="87">
        <v>2020</v>
      </c>
      <c r="J295" s="92"/>
      <c r="K295" s="101" t="s">
        <v>87</v>
      </c>
      <c r="L295" s="101" t="s">
        <v>101</v>
      </c>
      <c r="M295" s="93">
        <v>0.246</v>
      </c>
      <c r="N295" s="101" t="s">
        <v>102</v>
      </c>
      <c r="P295" s="94"/>
      <c r="Q295" s="101"/>
      <c r="R295" s="101" t="s">
        <v>324</v>
      </c>
      <c r="S295" s="101" t="s">
        <v>223</v>
      </c>
      <c r="T295" s="101"/>
      <c r="U295" s="101" t="s">
        <v>917</v>
      </c>
      <c r="V295" s="101"/>
      <c r="W295" s="91" t="s">
        <v>918</v>
      </c>
      <c r="X295" s="95" t="s">
        <v>322</v>
      </c>
      <c r="Y295" s="101">
        <v>2020</v>
      </c>
      <c r="Z295" s="101">
        <v>378.7</v>
      </c>
      <c r="AA295" s="101" t="s">
        <v>919</v>
      </c>
      <c r="AB295" s="101"/>
      <c r="AC295" s="101"/>
      <c r="AD295" s="101"/>
    </row>
    <row r="296" spans="2:32" s="91" customFormat="1">
      <c r="B296" s="91">
        <v>291</v>
      </c>
      <c r="C296" s="101" t="s">
        <v>920</v>
      </c>
      <c r="D296" s="101" t="s">
        <v>322</v>
      </c>
      <c r="E296" s="87">
        <v>37.233325299999997</v>
      </c>
      <c r="F296" s="87">
        <v>-121.68463</v>
      </c>
      <c r="G296" s="87" t="s">
        <v>323</v>
      </c>
      <c r="H296" s="87"/>
      <c r="I296" s="87">
        <v>2021</v>
      </c>
      <c r="J296" s="88">
        <v>44331</v>
      </c>
      <c r="K296" s="101" t="s">
        <v>87</v>
      </c>
      <c r="L296" s="101" t="s">
        <v>78</v>
      </c>
      <c r="M296" s="89">
        <v>75</v>
      </c>
      <c r="N296" s="101"/>
      <c r="O296" s="87">
        <v>3</v>
      </c>
      <c r="P296" s="87"/>
      <c r="Q296" s="101"/>
      <c r="R296" s="101" t="s">
        <v>921</v>
      </c>
      <c r="S296" s="101" t="s">
        <v>80</v>
      </c>
      <c r="T296" s="101"/>
      <c r="U296" s="101" t="s">
        <v>922</v>
      </c>
      <c r="V296" s="101" t="s">
        <v>923</v>
      </c>
      <c r="W296" s="87" t="s">
        <v>425</v>
      </c>
      <c r="X296" s="90" t="s">
        <v>322</v>
      </c>
      <c r="Y296" s="101">
        <v>2021</v>
      </c>
      <c r="Z296" s="101">
        <v>166667</v>
      </c>
      <c r="AA296" s="101" t="s">
        <v>924</v>
      </c>
      <c r="AB296" s="101" t="s">
        <v>925</v>
      </c>
      <c r="AC296" s="101" t="s">
        <v>926</v>
      </c>
      <c r="AD296" s="101" t="s">
        <v>332</v>
      </c>
      <c r="AE296" s="91" t="s">
        <v>927</v>
      </c>
    </row>
    <row r="297" spans="2:32" s="91" customFormat="1">
      <c r="B297" s="91">
        <v>292</v>
      </c>
      <c r="C297" s="101" t="s">
        <v>928</v>
      </c>
      <c r="D297" s="101" t="s">
        <v>322</v>
      </c>
      <c r="E297" s="87">
        <v>34.019470400000003</v>
      </c>
      <c r="F297" s="87">
        <v>-118.49123</v>
      </c>
      <c r="G297" s="91" t="s">
        <v>323</v>
      </c>
      <c r="H297" s="91">
        <v>2019</v>
      </c>
      <c r="I297" s="87">
        <v>2019</v>
      </c>
      <c r="J297" s="92">
        <v>43668</v>
      </c>
      <c r="K297" s="101" t="s">
        <v>87</v>
      </c>
      <c r="L297" s="101" t="s">
        <v>101</v>
      </c>
      <c r="M297" s="93">
        <v>0.55900000000000005</v>
      </c>
      <c r="N297" s="101"/>
      <c r="P297" s="94"/>
      <c r="Q297" s="101"/>
      <c r="R297" s="101" t="s">
        <v>445</v>
      </c>
      <c r="S297" s="101" t="s">
        <v>345</v>
      </c>
      <c r="T297" s="101"/>
      <c r="U297" s="101"/>
      <c r="V297" s="101"/>
      <c r="W297" s="91" t="s">
        <v>928</v>
      </c>
      <c r="X297" s="95" t="s">
        <v>322</v>
      </c>
      <c r="Y297" s="101"/>
      <c r="Z297" s="101"/>
      <c r="AA297" s="101" t="s">
        <v>929</v>
      </c>
      <c r="AB297" s="101"/>
      <c r="AC297" s="101"/>
      <c r="AD297" s="101"/>
    </row>
    <row r="298" spans="2:32" s="91" customFormat="1">
      <c r="B298" s="91">
        <v>293</v>
      </c>
      <c r="C298" s="101" t="s">
        <v>930</v>
      </c>
      <c r="D298" s="101" t="s">
        <v>322</v>
      </c>
      <c r="E298" s="87">
        <v>37.368830099999997</v>
      </c>
      <c r="F298" s="87">
        <v>-122.03635</v>
      </c>
      <c r="G298" s="91" t="s">
        <v>323</v>
      </c>
      <c r="H298" s="91">
        <v>2020</v>
      </c>
      <c r="I298" s="87">
        <v>2020</v>
      </c>
      <c r="J298" s="92">
        <v>43843</v>
      </c>
      <c r="K298" s="101" t="s">
        <v>77</v>
      </c>
      <c r="L298" s="101" t="s">
        <v>78</v>
      </c>
      <c r="M298" s="93">
        <v>7</v>
      </c>
      <c r="N298" s="101"/>
      <c r="O298" s="91">
        <v>10</v>
      </c>
      <c r="P298" s="94"/>
      <c r="Q298" s="101"/>
      <c r="R298" s="101" t="s">
        <v>930</v>
      </c>
      <c r="S298" s="101" t="s">
        <v>345</v>
      </c>
      <c r="T298" s="101"/>
      <c r="U298" s="101" t="s">
        <v>392</v>
      </c>
      <c r="V298" s="101" t="s">
        <v>393</v>
      </c>
      <c r="W298" s="91" t="s">
        <v>394</v>
      </c>
      <c r="X298" s="95" t="s">
        <v>322</v>
      </c>
      <c r="Y298" s="101">
        <v>2022</v>
      </c>
      <c r="Z298" s="101"/>
      <c r="AA298" s="101" t="s">
        <v>395</v>
      </c>
      <c r="AB298" s="101" t="s">
        <v>396</v>
      </c>
      <c r="AC298" s="101"/>
      <c r="AD298" s="101"/>
    </row>
    <row r="299" spans="2:32" s="91" customFormat="1">
      <c r="B299" s="91">
        <v>294</v>
      </c>
      <c r="C299" s="101" t="s">
        <v>930</v>
      </c>
      <c r="D299" s="101" t="s">
        <v>322</v>
      </c>
      <c r="E299" s="87">
        <v>37.368830099999997</v>
      </c>
      <c r="F299" s="87">
        <v>-122.03635</v>
      </c>
      <c r="G299" s="91" t="s">
        <v>323</v>
      </c>
      <c r="H299" s="91">
        <v>2021</v>
      </c>
      <c r="I299" s="87">
        <v>2021</v>
      </c>
      <c r="J299" s="92">
        <v>44265</v>
      </c>
      <c r="K299" s="101" t="s">
        <v>87</v>
      </c>
      <c r="L299" s="101" t="s">
        <v>78</v>
      </c>
      <c r="M299" s="93">
        <v>20</v>
      </c>
      <c r="N299" s="101"/>
      <c r="O299" s="91">
        <v>15</v>
      </c>
      <c r="P299" s="94"/>
      <c r="Q299" s="101"/>
      <c r="R299" s="101" t="s">
        <v>930</v>
      </c>
      <c r="S299" s="101" t="s">
        <v>345</v>
      </c>
      <c r="T299" s="101"/>
      <c r="U299" s="101" t="s">
        <v>931</v>
      </c>
      <c r="V299" s="101" t="s">
        <v>932</v>
      </c>
      <c r="W299" s="91" t="s">
        <v>399</v>
      </c>
      <c r="X299" s="95" t="s">
        <v>322</v>
      </c>
      <c r="Y299" s="101">
        <v>2023</v>
      </c>
      <c r="Z299" s="101"/>
      <c r="AA299" s="101" t="s">
        <v>933</v>
      </c>
      <c r="AB299" s="101" t="s">
        <v>934</v>
      </c>
      <c r="AC299" s="101"/>
      <c r="AD299" s="101" t="s">
        <v>405</v>
      </c>
      <c r="AF299" s="91" t="s">
        <v>4111</v>
      </c>
    </row>
    <row r="300" spans="2:32" s="91" customFormat="1">
      <c r="B300" s="91">
        <v>295</v>
      </c>
      <c r="C300" s="101" t="s">
        <v>930</v>
      </c>
      <c r="D300" s="101" t="s">
        <v>322</v>
      </c>
      <c r="E300" s="87">
        <v>37.368830099999997</v>
      </c>
      <c r="F300" s="87">
        <v>-122.03635</v>
      </c>
      <c r="G300" s="87" t="s">
        <v>323</v>
      </c>
      <c r="H300" s="87">
        <v>2021</v>
      </c>
      <c r="I300" s="87">
        <v>2021</v>
      </c>
      <c r="J300" s="88">
        <v>44307</v>
      </c>
      <c r="K300" s="101" t="s">
        <v>344</v>
      </c>
      <c r="L300" s="101" t="s">
        <v>78</v>
      </c>
      <c r="M300" s="89">
        <v>33.299999999999997</v>
      </c>
      <c r="N300" s="101"/>
      <c r="O300" s="87">
        <v>20</v>
      </c>
      <c r="P300" s="96"/>
      <c r="Q300" s="101"/>
      <c r="R300" s="101" t="s">
        <v>930</v>
      </c>
      <c r="S300" s="101" t="s">
        <v>345</v>
      </c>
      <c r="T300" s="101"/>
      <c r="U300" s="101" t="s">
        <v>401</v>
      </c>
      <c r="V300" s="101" t="s">
        <v>935</v>
      </c>
      <c r="W300" s="87" t="s">
        <v>339</v>
      </c>
      <c r="X300" s="90" t="s">
        <v>322</v>
      </c>
      <c r="Y300" s="101">
        <v>2023</v>
      </c>
      <c r="Z300" s="101"/>
      <c r="AA300" s="101" t="s">
        <v>404</v>
      </c>
      <c r="AB300" s="101" t="s">
        <v>405</v>
      </c>
      <c r="AC300" s="101" t="s">
        <v>396</v>
      </c>
      <c r="AD300" s="101" t="s">
        <v>403</v>
      </c>
      <c r="AF300" s="91" t="s">
        <v>4112</v>
      </c>
    </row>
    <row r="301" spans="2:32" s="91" customFormat="1">
      <c r="B301" s="91">
        <v>296</v>
      </c>
      <c r="C301" s="101" t="s">
        <v>930</v>
      </c>
      <c r="D301" s="101" t="s">
        <v>322</v>
      </c>
      <c r="E301" s="87">
        <v>37.368830099999997</v>
      </c>
      <c r="F301" s="87">
        <v>-122.03635</v>
      </c>
      <c r="G301" s="91" t="s">
        <v>323</v>
      </c>
      <c r="H301" s="91">
        <v>2020</v>
      </c>
      <c r="I301" s="87">
        <v>2020</v>
      </c>
      <c r="J301" s="92">
        <v>43929</v>
      </c>
      <c r="K301" s="101" t="s">
        <v>87</v>
      </c>
      <c r="L301" s="101" t="s">
        <v>78</v>
      </c>
      <c r="M301" s="93">
        <v>40</v>
      </c>
      <c r="N301" s="101" t="s">
        <v>244</v>
      </c>
      <c r="O301" s="91">
        <v>15</v>
      </c>
      <c r="P301" s="94"/>
      <c r="Q301" s="101"/>
      <c r="R301" s="101" t="s">
        <v>930</v>
      </c>
      <c r="S301" s="101" t="s">
        <v>345</v>
      </c>
      <c r="T301" s="101"/>
      <c r="U301" s="101" t="s">
        <v>411</v>
      </c>
      <c r="V301" s="101" t="s">
        <v>412</v>
      </c>
      <c r="W301" s="91" t="s">
        <v>407</v>
      </c>
      <c r="X301" s="95" t="s">
        <v>322</v>
      </c>
      <c r="Y301" s="101">
        <v>2022</v>
      </c>
      <c r="Z301" s="101"/>
      <c r="AA301" s="101" t="s">
        <v>413</v>
      </c>
      <c r="AB301" s="101"/>
      <c r="AC301" s="101"/>
      <c r="AD301" s="101"/>
    </row>
    <row r="302" spans="2:32" s="91" customFormat="1">
      <c r="B302" s="91">
        <v>297</v>
      </c>
      <c r="C302" s="101" t="s">
        <v>930</v>
      </c>
      <c r="D302" s="101" t="s">
        <v>322</v>
      </c>
      <c r="E302" s="87">
        <v>37.368830099999997</v>
      </c>
      <c r="F302" s="87">
        <v>-122.03635</v>
      </c>
      <c r="G302" s="91" t="s">
        <v>323</v>
      </c>
      <c r="H302" s="91">
        <v>2020</v>
      </c>
      <c r="I302" s="87">
        <v>2020</v>
      </c>
      <c r="J302" s="92">
        <v>43929</v>
      </c>
      <c r="K302" s="101" t="s">
        <v>77</v>
      </c>
      <c r="L302" s="101" t="s">
        <v>78</v>
      </c>
      <c r="M302" s="93">
        <v>43</v>
      </c>
      <c r="N302" s="101"/>
      <c r="O302" s="91">
        <v>15</v>
      </c>
      <c r="P302" s="94"/>
      <c r="Q302" s="101"/>
      <c r="R302" s="101" t="s">
        <v>930</v>
      </c>
      <c r="S302" s="101" t="s">
        <v>345</v>
      </c>
      <c r="T302" s="101"/>
      <c r="U302" s="101" t="s">
        <v>418</v>
      </c>
      <c r="V302" s="101" t="s">
        <v>936</v>
      </c>
      <c r="W302" s="91" t="s">
        <v>420</v>
      </c>
      <c r="X302" s="95" t="s">
        <v>322</v>
      </c>
      <c r="Y302" s="101">
        <v>2022</v>
      </c>
      <c r="Z302" s="101"/>
      <c r="AA302" s="101" t="s">
        <v>421</v>
      </c>
      <c r="AB302" s="101" t="s">
        <v>422</v>
      </c>
      <c r="AC302" s="101"/>
      <c r="AD302" s="101"/>
    </row>
    <row r="303" spans="2:32" s="91" customFormat="1">
      <c r="B303" s="91">
        <v>298</v>
      </c>
      <c r="C303" s="101" t="s">
        <v>930</v>
      </c>
      <c r="D303" s="101" t="s">
        <v>322</v>
      </c>
      <c r="E303" s="87">
        <v>37.368830099999997</v>
      </c>
      <c r="F303" s="87">
        <v>-122.03635</v>
      </c>
      <c r="G303" s="91" t="s">
        <v>323</v>
      </c>
      <c r="H303" s="91">
        <v>2020</v>
      </c>
      <c r="I303" s="87">
        <v>2020</v>
      </c>
      <c r="J303" s="92">
        <v>43978</v>
      </c>
      <c r="K303" s="101" t="s">
        <v>87</v>
      </c>
      <c r="L303" s="101" t="s">
        <v>78</v>
      </c>
      <c r="M303" s="93">
        <v>50</v>
      </c>
      <c r="N303" s="101"/>
      <c r="O303" s="91">
        <v>20</v>
      </c>
      <c r="P303" s="94"/>
      <c r="Q303" s="101"/>
      <c r="R303" s="101" t="s">
        <v>930</v>
      </c>
      <c r="S303" s="101" t="s">
        <v>345</v>
      </c>
      <c r="T303" s="101"/>
      <c r="U303" s="101" t="s">
        <v>429</v>
      </c>
      <c r="V303" s="101" t="s">
        <v>430</v>
      </c>
      <c r="W303" s="91" t="s">
        <v>937</v>
      </c>
      <c r="X303" s="95" t="s">
        <v>322</v>
      </c>
      <c r="Y303" s="101">
        <v>2022</v>
      </c>
      <c r="Z303" s="101"/>
      <c r="AA303" s="101" t="s">
        <v>352</v>
      </c>
      <c r="AB303" s="101" t="s">
        <v>433</v>
      </c>
      <c r="AC303" s="101"/>
      <c r="AD303" s="101"/>
      <c r="AF303" s="91" t="s">
        <v>4113</v>
      </c>
    </row>
    <row r="304" spans="2:32" s="91" customFormat="1">
      <c r="B304" s="91">
        <v>299</v>
      </c>
      <c r="C304" s="101" t="s">
        <v>930</v>
      </c>
      <c r="D304" s="101" t="s">
        <v>322</v>
      </c>
      <c r="E304" s="87">
        <v>37.368830099999997</v>
      </c>
      <c r="F304" s="87">
        <v>-122.03635</v>
      </c>
      <c r="G304" s="91" t="s">
        <v>323</v>
      </c>
      <c r="H304" s="91">
        <v>2021</v>
      </c>
      <c r="I304" s="87">
        <v>2021</v>
      </c>
      <c r="J304" s="92">
        <v>44209</v>
      </c>
      <c r="K304" s="101" t="s">
        <v>87</v>
      </c>
      <c r="L304" s="101" t="s">
        <v>78</v>
      </c>
      <c r="M304" s="93">
        <v>50</v>
      </c>
      <c r="N304" s="101"/>
      <c r="O304" s="91">
        <v>10</v>
      </c>
      <c r="P304" s="94"/>
      <c r="Q304" s="101"/>
      <c r="R304" s="101" t="s">
        <v>930</v>
      </c>
      <c r="S304" s="101" t="s">
        <v>345</v>
      </c>
      <c r="T304" s="101"/>
      <c r="U304" s="101" t="s">
        <v>442</v>
      </c>
      <c r="V304" s="101" t="s">
        <v>443</v>
      </c>
      <c r="W304" s="91" t="s">
        <v>444</v>
      </c>
      <c r="X304" s="95" t="s">
        <v>85</v>
      </c>
      <c r="Y304" s="101">
        <v>2022</v>
      </c>
      <c r="Z304" s="101"/>
      <c r="AA304" s="101" t="s">
        <v>938</v>
      </c>
      <c r="AB304" s="101" t="s">
        <v>939</v>
      </c>
      <c r="AC304" s="101"/>
      <c r="AD304" s="101"/>
      <c r="AF304" s="91" t="s">
        <v>4112</v>
      </c>
    </row>
    <row r="305" spans="2:32" s="91" customFormat="1">
      <c r="B305" s="91">
        <v>300</v>
      </c>
      <c r="C305" s="101" t="s">
        <v>930</v>
      </c>
      <c r="D305" s="101" t="s">
        <v>322</v>
      </c>
      <c r="E305" s="87">
        <v>37.368830099999997</v>
      </c>
      <c r="F305" s="87">
        <v>-122.03635</v>
      </c>
      <c r="G305" s="87" t="s">
        <v>323</v>
      </c>
      <c r="H305" s="87">
        <v>2021</v>
      </c>
      <c r="I305" s="87">
        <v>2021</v>
      </c>
      <c r="J305" s="88">
        <v>44300</v>
      </c>
      <c r="K305" s="101" t="s">
        <v>87</v>
      </c>
      <c r="L305" s="101" t="s">
        <v>78</v>
      </c>
      <c r="M305" s="89">
        <v>62.5</v>
      </c>
      <c r="N305" s="101"/>
      <c r="O305" s="87">
        <v>15</v>
      </c>
      <c r="P305" s="96"/>
      <c r="Q305" s="101"/>
      <c r="R305" s="101" t="s">
        <v>930</v>
      </c>
      <c r="S305" s="101" t="s">
        <v>345</v>
      </c>
      <c r="T305" s="101"/>
      <c r="U305" s="101" t="s">
        <v>480</v>
      </c>
      <c r="V305" s="101" t="s">
        <v>415</v>
      </c>
      <c r="W305" s="87" t="s">
        <v>416</v>
      </c>
      <c r="X305" s="90" t="s">
        <v>322</v>
      </c>
      <c r="Y305" s="101">
        <v>2023</v>
      </c>
      <c r="Z305" s="101"/>
      <c r="AA305" s="101" t="s">
        <v>940</v>
      </c>
      <c r="AB305" s="101" t="s">
        <v>405</v>
      </c>
      <c r="AC305" s="101" t="s">
        <v>396</v>
      </c>
      <c r="AD305" s="101"/>
      <c r="AF305" s="91" t="s">
        <v>4114</v>
      </c>
    </row>
    <row r="306" spans="2:32" s="91" customFormat="1">
      <c r="B306" s="91">
        <v>301</v>
      </c>
      <c r="C306" s="101" t="s">
        <v>930</v>
      </c>
      <c r="D306" s="101" t="s">
        <v>322</v>
      </c>
      <c r="E306" s="87">
        <v>37.368830099999997</v>
      </c>
      <c r="F306" s="87">
        <v>-122.03635</v>
      </c>
      <c r="G306" s="91" t="s">
        <v>323</v>
      </c>
      <c r="H306" s="91">
        <v>2018</v>
      </c>
      <c r="I306" s="87">
        <v>2018</v>
      </c>
      <c r="J306" s="92">
        <v>43412</v>
      </c>
      <c r="K306" s="101" t="s">
        <v>87</v>
      </c>
      <c r="L306" s="101" t="s">
        <v>78</v>
      </c>
      <c r="M306" s="93">
        <v>70.400000000000006</v>
      </c>
      <c r="N306" s="101" t="s">
        <v>244</v>
      </c>
      <c r="O306" s="91">
        <v>20</v>
      </c>
      <c r="P306" s="94"/>
      <c r="Q306" s="101"/>
      <c r="R306" s="101" t="s">
        <v>930</v>
      </c>
      <c r="S306" s="101" t="s">
        <v>345</v>
      </c>
      <c r="T306" s="101"/>
      <c r="U306" s="101" t="s">
        <v>337</v>
      </c>
      <c r="V306" s="101" t="s">
        <v>406</v>
      </c>
      <c r="W306" s="91" t="s">
        <v>407</v>
      </c>
      <c r="X306" s="95" t="s">
        <v>322</v>
      </c>
      <c r="Y306" s="101">
        <v>2022</v>
      </c>
      <c r="Z306" s="101"/>
      <c r="AA306" s="101" t="s">
        <v>410</v>
      </c>
      <c r="AB306" s="101" t="s">
        <v>396</v>
      </c>
      <c r="AC306" s="101"/>
      <c r="AD306" s="101"/>
      <c r="AF306" s="91" t="s">
        <v>4115</v>
      </c>
    </row>
    <row r="307" spans="2:32" s="91" customFormat="1">
      <c r="B307" s="91">
        <v>302</v>
      </c>
      <c r="C307" s="101" t="s">
        <v>930</v>
      </c>
      <c r="D307" s="101" t="s">
        <v>322</v>
      </c>
      <c r="E307" s="87">
        <v>37.368830099999997</v>
      </c>
      <c r="F307" s="87">
        <v>-122.03635</v>
      </c>
      <c r="G307" s="87" t="s">
        <v>323</v>
      </c>
      <c r="H307" s="87">
        <v>2021</v>
      </c>
      <c r="I307" s="87">
        <v>2021</v>
      </c>
      <c r="J307" s="88">
        <v>44328</v>
      </c>
      <c r="K307" s="101" t="s">
        <v>344</v>
      </c>
      <c r="L307" s="101" t="s">
        <v>78</v>
      </c>
      <c r="M307" s="89">
        <v>77.7</v>
      </c>
      <c r="N307" s="101"/>
      <c r="O307" s="87">
        <v>15</v>
      </c>
      <c r="P307" s="96"/>
      <c r="Q307" s="101"/>
      <c r="R307" s="101" t="s">
        <v>930</v>
      </c>
      <c r="S307" s="101" t="s">
        <v>345</v>
      </c>
      <c r="T307" s="101"/>
      <c r="U307" s="101" t="s">
        <v>547</v>
      </c>
      <c r="V307" s="101" t="s">
        <v>941</v>
      </c>
      <c r="W307" s="87" t="s">
        <v>407</v>
      </c>
      <c r="X307" s="90" t="s">
        <v>322</v>
      </c>
      <c r="Y307" s="101">
        <v>2023</v>
      </c>
      <c r="Z307" s="101"/>
      <c r="AA307" s="101" t="s">
        <v>405</v>
      </c>
      <c r="AB307" s="101"/>
      <c r="AC307" s="101"/>
      <c r="AD307" s="101"/>
    </row>
    <row r="308" spans="2:32" s="91" customFormat="1">
      <c r="B308" s="91">
        <v>303</v>
      </c>
      <c r="C308" s="101" t="s">
        <v>930</v>
      </c>
      <c r="D308" s="101" t="s">
        <v>322</v>
      </c>
      <c r="E308" s="87">
        <v>37.368830099999997</v>
      </c>
      <c r="F308" s="87">
        <v>-122.03635</v>
      </c>
      <c r="G308" s="91" t="s">
        <v>323</v>
      </c>
      <c r="H308" s="91">
        <v>2020</v>
      </c>
      <c r="I308" s="87">
        <v>2020</v>
      </c>
      <c r="J308" s="92">
        <v>43998</v>
      </c>
      <c r="K308" s="101" t="s">
        <v>87</v>
      </c>
      <c r="L308" s="101" t="s">
        <v>78</v>
      </c>
      <c r="M308" s="93">
        <v>80</v>
      </c>
      <c r="N308" s="101" t="s">
        <v>244</v>
      </c>
      <c r="O308" s="91">
        <v>20</v>
      </c>
      <c r="P308" s="94"/>
      <c r="Q308" s="101"/>
      <c r="R308" s="101" t="s">
        <v>930</v>
      </c>
      <c r="S308" s="101" t="s">
        <v>345</v>
      </c>
      <c r="T308" s="101"/>
      <c r="U308" s="101" t="s">
        <v>495</v>
      </c>
      <c r="V308" s="101" t="s">
        <v>440</v>
      </c>
      <c r="W308" s="91" t="s">
        <v>351</v>
      </c>
      <c r="X308" s="95" t="s">
        <v>322</v>
      </c>
      <c r="Y308" s="101">
        <v>2023</v>
      </c>
      <c r="Z308" s="101"/>
      <c r="AA308" s="101" t="s">
        <v>352</v>
      </c>
      <c r="AB308" s="101" t="s">
        <v>441</v>
      </c>
      <c r="AC308" s="101"/>
      <c r="AD308" s="101"/>
      <c r="AF308" s="91" t="s">
        <v>4113</v>
      </c>
    </row>
    <row r="309" spans="2:32" s="91" customFormat="1">
      <c r="B309" s="91">
        <v>304</v>
      </c>
      <c r="C309" s="101" t="s">
        <v>930</v>
      </c>
      <c r="D309" s="101" t="s">
        <v>322</v>
      </c>
      <c r="E309" s="87">
        <v>37.368830099999997</v>
      </c>
      <c r="F309" s="87">
        <v>-122.03635</v>
      </c>
      <c r="G309" s="91" t="s">
        <v>323</v>
      </c>
      <c r="H309" s="91">
        <v>2018</v>
      </c>
      <c r="I309" s="87">
        <v>2018</v>
      </c>
      <c r="J309" s="92">
        <v>43398</v>
      </c>
      <c r="K309" s="101" t="s">
        <v>87</v>
      </c>
      <c r="L309" s="101" t="s">
        <v>78</v>
      </c>
      <c r="M309" s="93">
        <v>82.5</v>
      </c>
      <c r="N309" s="101" t="s">
        <v>244</v>
      </c>
      <c r="O309" s="91">
        <v>15</v>
      </c>
      <c r="P309" s="94"/>
      <c r="Q309" s="101"/>
      <c r="R309" s="101" t="s">
        <v>930</v>
      </c>
      <c r="S309" s="101" t="s">
        <v>345</v>
      </c>
      <c r="T309" s="101"/>
      <c r="U309" s="101" t="s">
        <v>423</v>
      </c>
      <c r="V309" s="101" t="s">
        <v>424</v>
      </c>
      <c r="W309" s="91" t="s">
        <v>425</v>
      </c>
      <c r="X309" s="95" t="s">
        <v>322</v>
      </c>
      <c r="Y309" s="101">
        <v>2021</v>
      </c>
      <c r="Z309" s="101"/>
      <c r="AA309" s="101" t="s">
        <v>942</v>
      </c>
      <c r="AB309" s="101"/>
      <c r="AC309" s="101"/>
      <c r="AD309" s="101"/>
      <c r="AF309" s="91" t="s">
        <v>4116</v>
      </c>
    </row>
    <row r="310" spans="2:32" s="91" customFormat="1">
      <c r="B310" s="91">
        <v>305</v>
      </c>
      <c r="C310" s="101" t="s">
        <v>930</v>
      </c>
      <c r="D310" s="101" t="s">
        <v>322</v>
      </c>
      <c r="E310" s="87">
        <v>37.368830099999997</v>
      </c>
      <c r="F310" s="87">
        <v>-122.03635</v>
      </c>
      <c r="G310" s="87" t="s">
        <v>323</v>
      </c>
      <c r="H310" s="87">
        <v>2021</v>
      </c>
      <c r="I310" s="87">
        <v>2021</v>
      </c>
      <c r="J310" s="88">
        <v>44328</v>
      </c>
      <c r="K310" s="101" t="s">
        <v>87</v>
      </c>
      <c r="L310" s="101" t="s">
        <v>78</v>
      </c>
      <c r="M310" s="89">
        <v>100</v>
      </c>
      <c r="N310" s="101"/>
      <c r="O310" s="87">
        <v>15</v>
      </c>
      <c r="P310" s="96"/>
      <c r="Q310" s="101"/>
      <c r="R310" s="101" t="s">
        <v>930</v>
      </c>
      <c r="S310" s="101" t="s">
        <v>345</v>
      </c>
      <c r="T310" s="101"/>
      <c r="U310" s="101" t="s">
        <v>436</v>
      </c>
      <c r="V310" s="101" t="s">
        <v>437</v>
      </c>
      <c r="W310" s="87" t="s">
        <v>339</v>
      </c>
      <c r="X310" s="90" t="s">
        <v>322</v>
      </c>
      <c r="Y310" s="101">
        <v>2023</v>
      </c>
      <c r="Z310" s="101"/>
      <c r="AA310" s="101" t="s">
        <v>405</v>
      </c>
      <c r="AB310" s="101" t="s">
        <v>943</v>
      </c>
      <c r="AC310" s="101" t="s">
        <v>396</v>
      </c>
      <c r="AD310" s="101"/>
      <c r="AF310" s="91" t="s">
        <v>4117</v>
      </c>
    </row>
    <row r="311" spans="2:32" s="91" customFormat="1">
      <c r="B311" s="91">
        <v>306</v>
      </c>
      <c r="C311" s="101" t="s">
        <v>930</v>
      </c>
      <c r="D311" s="101" t="s">
        <v>322</v>
      </c>
      <c r="E311" s="87">
        <v>37.368830099999997</v>
      </c>
      <c r="F311" s="87">
        <v>-122.03635</v>
      </c>
      <c r="G311" s="91" t="s">
        <v>323</v>
      </c>
      <c r="H311" s="91">
        <v>2018</v>
      </c>
      <c r="I311" s="87">
        <v>2018</v>
      </c>
      <c r="J311" s="92">
        <v>43312</v>
      </c>
      <c r="K311" s="101" t="s">
        <v>344</v>
      </c>
      <c r="L311" s="101" t="s">
        <v>78</v>
      </c>
      <c r="M311" s="93">
        <v>110</v>
      </c>
      <c r="N311" s="101"/>
      <c r="O311" s="91">
        <v>15</v>
      </c>
      <c r="P311" s="94"/>
      <c r="Q311" s="101"/>
      <c r="R311" s="101" t="s">
        <v>930</v>
      </c>
      <c r="S311" s="101" t="s">
        <v>345</v>
      </c>
      <c r="T311" s="101"/>
      <c r="U311" s="101" t="s">
        <v>434</v>
      </c>
      <c r="V311" s="101" t="s">
        <v>346</v>
      </c>
      <c r="W311" s="91" t="s">
        <v>370</v>
      </c>
      <c r="X311" s="95" t="s">
        <v>347</v>
      </c>
      <c r="Y311" s="101">
        <v>2020</v>
      </c>
      <c r="Z311" s="101"/>
      <c r="AA311" s="101" t="s">
        <v>435</v>
      </c>
      <c r="AB311" s="101" t="s">
        <v>944</v>
      </c>
      <c r="AC311" s="101"/>
      <c r="AD311" s="101"/>
    </row>
    <row r="312" spans="2:32" s="91" customFormat="1">
      <c r="B312" s="91">
        <v>307</v>
      </c>
      <c r="C312" s="101" t="s">
        <v>945</v>
      </c>
      <c r="D312" s="101" t="s">
        <v>322</v>
      </c>
      <c r="E312" s="87">
        <v>38.440492499999998</v>
      </c>
      <c r="F312" s="87">
        <v>-122.7141</v>
      </c>
      <c r="G312" s="91" t="s">
        <v>323</v>
      </c>
      <c r="H312" s="91">
        <v>2017</v>
      </c>
      <c r="I312" s="87">
        <v>2017</v>
      </c>
      <c r="J312" s="92">
        <v>43087</v>
      </c>
      <c r="K312" s="101" t="s">
        <v>87</v>
      </c>
      <c r="L312" s="101" t="s">
        <v>78</v>
      </c>
      <c r="M312" s="93">
        <v>0.98899999999999999</v>
      </c>
      <c r="N312" s="101" t="s">
        <v>244</v>
      </c>
      <c r="O312" s="91">
        <v>20</v>
      </c>
      <c r="P312" s="94"/>
      <c r="Q312" s="101">
        <v>95</v>
      </c>
      <c r="R312" s="101" t="s">
        <v>945</v>
      </c>
      <c r="S312" s="101" t="s">
        <v>345</v>
      </c>
      <c r="T312" s="101"/>
      <c r="U312" s="101" t="s">
        <v>946</v>
      </c>
      <c r="V312" s="101" t="s">
        <v>946</v>
      </c>
      <c r="W312" s="91" t="s">
        <v>947</v>
      </c>
      <c r="X312" s="95" t="s">
        <v>322</v>
      </c>
      <c r="Y312" s="101">
        <v>2019</v>
      </c>
      <c r="Z312" s="101"/>
      <c r="AA312" s="101" t="s">
        <v>948</v>
      </c>
      <c r="AB312" s="101"/>
      <c r="AC312" s="101"/>
      <c r="AD312" s="101"/>
    </row>
    <row r="313" spans="2:32" s="91" customFormat="1">
      <c r="B313" s="91">
        <v>308</v>
      </c>
      <c r="C313" s="101" t="s">
        <v>945</v>
      </c>
      <c r="D313" s="101" t="s">
        <v>322</v>
      </c>
      <c r="E313" s="87">
        <v>38.440492499999998</v>
      </c>
      <c r="F313" s="87">
        <v>-122.7141</v>
      </c>
      <c r="G313" s="91" t="s">
        <v>323</v>
      </c>
      <c r="H313" s="91">
        <v>2017</v>
      </c>
      <c r="I313" s="87">
        <v>2017</v>
      </c>
      <c r="J313" s="92">
        <v>42898</v>
      </c>
      <c r="K313" s="101" t="s">
        <v>87</v>
      </c>
      <c r="L313" s="101" t="s">
        <v>78</v>
      </c>
      <c r="M313" s="93">
        <v>0.999</v>
      </c>
      <c r="N313" s="101"/>
      <c r="O313" s="91">
        <v>20</v>
      </c>
      <c r="P313" s="94"/>
      <c r="Q313" s="101"/>
      <c r="R313" s="101" t="s">
        <v>945</v>
      </c>
      <c r="S313" s="101" t="s">
        <v>345</v>
      </c>
      <c r="T313" s="101"/>
      <c r="U313" s="101" t="s">
        <v>949</v>
      </c>
      <c r="V313" s="101" t="s">
        <v>949</v>
      </c>
      <c r="W313" s="91" t="s">
        <v>950</v>
      </c>
      <c r="X313" s="95" t="s">
        <v>322</v>
      </c>
      <c r="Y313" s="101">
        <v>2020</v>
      </c>
      <c r="Z313" s="101"/>
      <c r="AA313" s="101" t="s">
        <v>951</v>
      </c>
      <c r="AB313" s="101"/>
      <c r="AC313" s="101"/>
      <c r="AD313" s="101"/>
    </row>
    <row r="314" spans="2:32" s="91" customFormat="1">
      <c r="B314" s="91">
        <v>309</v>
      </c>
      <c r="C314" s="101" t="s">
        <v>945</v>
      </c>
      <c r="D314" s="101" t="s">
        <v>322</v>
      </c>
      <c r="E314" s="87">
        <v>38.440492499999998</v>
      </c>
      <c r="F314" s="87">
        <v>-122.7141</v>
      </c>
      <c r="G314" s="91" t="s">
        <v>323</v>
      </c>
      <c r="H314" s="91">
        <v>2017</v>
      </c>
      <c r="I314" s="87">
        <v>2017</v>
      </c>
      <c r="J314" s="92">
        <v>42898</v>
      </c>
      <c r="K314" s="101" t="s">
        <v>87</v>
      </c>
      <c r="L314" s="101" t="s">
        <v>78</v>
      </c>
      <c r="M314" s="93">
        <v>0.999</v>
      </c>
      <c r="N314" s="101"/>
      <c r="O314" s="91">
        <v>20</v>
      </c>
      <c r="P314" s="94"/>
      <c r="Q314" s="101"/>
      <c r="R314" s="101" t="s">
        <v>945</v>
      </c>
      <c r="S314" s="101" t="s">
        <v>345</v>
      </c>
      <c r="T314" s="101"/>
      <c r="U314" s="101" t="s">
        <v>952</v>
      </c>
      <c r="V314" s="101" t="s">
        <v>952</v>
      </c>
      <c r="W314" s="91" t="s">
        <v>950</v>
      </c>
      <c r="X314" s="95" t="s">
        <v>322</v>
      </c>
      <c r="Y314" s="101">
        <v>2020</v>
      </c>
      <c r="Z314" s="101"/>
      <c r="AA314" s="101" t="s">
        <v>951</v>
      </c>
      <c r="AB314" s="101"/>
      <c r="AC314" s="101"/>
      <c r="AD314" s="101"/>
    </row>
    <row r="315" spans="2:32" s="91" customFormat="1">
      <c r="B315" s="91">
        <v>310</v>
      </c>
      <c r="C315" s="101" t="s">
        <v>945</v>
      </c>
      <c r="D315" s="101" t="s">
        <v>322</v>
      </c>
      <c r="E315" s="87">
        <v>38.440492499999998</v>
      </c>
      <c r="F315" s="87">
        <v>-122.7141</v>
      </c>
      <c r="G315" s="91" t="s">
        <v>323</v>
      </c>
      <c r="H315" s="91">
        <v>2017</v>
      </c>
      <c r="I315" s="87">
        <v>2017</v>
      </c>
      <c r="J315" s="92"/>
      <c r="K315" s="101" t="s">
        <v>87</v>
      </c>
      <c r="L315" s="101" t="s">
        <v>78</v>
      </c>
      <c r="M315" s="93">
        <v>1</v>
      </c>
      <c r="N315" s="101"/>
      <c r="O315" s="91">
        <v>20</v>
      </c>
      <c r="P315" s="94"/>
      <c r="Q315" s="101"/>
      <c r="R315" s="101" t="s">
        <v>945</v>
      </c>
      <c r="S315" s="101" t="s">
        <v>345</v>
      </c>
      <c r="T315" s="101"/>
      <c r="U315" s="101" t="s">
        <v>953</v>
      </c>
      <c r="V315" s="101" t="s">
        <v>954</v>
      </c>
      <c r="W315" s="91" t="s">
        <v>950</v>
      </c>
      <c r="X315" s="95" t="s">
        <v>322</v>
      </c>
      <c r="Y315" s="101">
        <v>2018</v>
      </c>
      <c r="Z315" s="101"/>
      <c r="AA315" s="101" t="s">
        <v>955</v>
      </c>
      <c r="AB315" s="101" t="s">
        <v>956</v>
      </c>
      <c r="AC315" s="101"/>
      <c r="AD315" s="101"/>
    </row>
    <row r="316" spans="2:32" s="91" customFormat="1">
      <c r="B316" s="91">
        <v>311</v>
      </c>
      <c r="C316" s="101" t="s">
        <v>945</v>
      </c>
      <c r="D316" s="101" t="s">
        <v>322</v>
      </c>
      <c r="E316" s="87">
        <v>38.440492499999998</v>
      </c>
      <c r="F316" s="87">
        <v>-122.7141</v>
      </c>
      <c r="G316" s="91" t="s">
        <v>323</v>
      </c>
      <c r="H316" s="91">
        <v>2017</v>
      </c>
      <c r="I316" s="87">
        <v>2017</v>
      </c>
      <c r="J316" s="92"/>
      <c r="K316" s="101" t="s">
        <v>87</v>
      </c>
      <c r="L316" s="101" t="s">
        <v>78</v>
      </c>
      <c r="M316" s="93">
        <v>1</v>
      </c>
      <c r="N316" s="101"/>
      <c r="O316" s="91">
        <v>20</v>
      </c>
      <c r="P316" s="94"/>
      <c r="Q316" s="101"/>
      <c r="R316" s="101" t="s">
        <v>945</v>
      </c>
      <c r="S316" s="101" t="s">
        <v>345</v>
      </c>
      <c r="T316" s="101"/>
      <c r="U316" s="101" t="s">
        <v>953</v>
      </c>
      <c r="V316" s="101" t="s">
        <v>957</v>
      </c>
      <c r="W316" s="91" t="s">
        <v>950</v>
      </c>
      <c r="X316" s="95" t="s">
        <v>322</v>
      </c>
      <c r="Y316" s="101">
        <v>2018</v>
      </c>
      <c r="Z316" s="101"/>
      <c r="AA316" s="101" t="s">
        <v>955</v>
      </c>
      <c r="AB316" s="101" t="s">
        <v>956</v>
      </c>
      <c r="AC316" s="101"/>
      <c r="AD316" s="101"/>
    </row>
    <row r="317" spans="2:32" s="91" customFormat="1">
      <c r="B317" s="91">
        <v>312</v>
      </c>
      <c r="C317" s="101" t="s">
        <v>945</v>
      </c>
      <c r="D317" s="101" t="s">
        <v>322</v>
      </c>
      <c r="E317" s="87">
        <v>38.440492499999998</v>
      </c>
      <c r="F317" s="87">
        <v>-122.7141</v>
      </c>
      <c r="G317" s="91" t="s">
        <v>323</v>
      </c>
      <c r="I317" s="87">
        <v>2019</v>
      </c>
      <c r="J317" s="92"/>
      <c r="K317" s="101" t="s">
        <v>87</v>
      </c>
      <c r="L317" s="101" t="s">
        <v>78</v>
      </c>
      <c r="M317" s="93">
        <v>1</v>
      </c>
      <c r="N317" s="101"/>
      <c r="O317" s="91">
        <v>20</v>
      </c>
      <c r="P317" s="94"/>
      <c r="Q317" s="101"/>
      <c r="R317" s="101" t="s">
        <v>945</v>
      </c>
      <c r="S317" s="101" t="s">
        <v>345</v>
      </c>
      <c r="T317" s="101"/>
      <c r="U317" s="101" t="s">
        <v>958</v>
      </c>
      <c r="V317" s="101" t="s">
        <v>959</v>
      </c>
      <c r="W317" s="91" t="s">
        <v>960</v>
      </c>
      <c r="X317" s="95" t="s">
        <v>322</v>
      </c>
      <c r="Y317" s="101">
        <v>2019</v>
      </c>
      <c r="Z317" s="101"/>
      <c r="AA317" s="101" t="s">
        <v>352</v>
      </c>
      <c r="AB317" s="101" t="s">
        <v>961</v>
      </c>
      <c r="AC317" s="101"/>
      <c r="AD317" s="101"/>
    </row>
    <row r="318" spans="2:32" s="91" customFormat="1">
      <c r="B318" s="91">
        <v>313</v>
      </c>
      <c r="C318" s="101" t="s">
        <v>945</v>
      </c>
      <c r="D318" s="101" t="s">
        <v>322</v>
      </c>
      <c r="E318" s="87">
        <v>38.440492499999998</v>
      </c>
      <c r="F318" s="87">
        <v>-122.7141</v>
      </c>
      <c r="G318" s="91" t="s">
        <v>323</v>
      </c>
      <c r="H318" s="91">
        <v>2015</v>
      </c>
      <c r="I318" s="87">
        <v>2015</v>
      </c>
      <c r="J318" s="92"/>
      <c r="K318" s="101" t="s">
        <v>87</v>
      </c>
      <c r="L318" s="101" t="s">
        <v>78</v>
      </c>
      <c r="M318" s="93">
        <v>30</v>
      </c>
      <c r="N318" s="101" t="s">
        <v>244</v>
      </c>
      <c r="O318" s="91">
        <v>20</v>
      </c>
      <c r="P318" s="94"/>
      <c r="Q318" s="101"/>
      <c r="R318" s="101" t="s">
        <v>945</v>
      </c>
      <c r="S318" s="101" t="s">
        <v>345</v>
      </c>
      <c r="T318" s="101"/>
      <c r="U318" s="101" t="s">
        <v>423</v>
      </c>
      <c r="V318" s="101" t="s">
        <v>962</v>
      </c>
      <c r="W318" s="91" t="s">
        <v>425</v>
      </c>
      <c r="X318" s="95" t="s">
        <v>322</v>
      </c>
      <c r="Y318" s="101">
        <v>2017</v>
      </c>
      <c r="Z318" s="101"/>
      <c r="AA318" s="101" t="s">
        <v>963</v>
      </c>
      <c r="AB318" s="101" t="s">
        <v>964</v>
      </c>
      <c r="AC318" s="101"/>
      <c r="AD318" s="101"/>
    </row>
    <row r="319" spans="2:32" s="91" customFormat="1">
      <c r="B319" s="91">
        <v>314</v>
      </c>
      <c r="C319" s="101" t="s">
        <v>945</v>
      </c>
      <c r="D319" s="101" t="s">
        <v>322</v>
      </c>
      <c r="E319" s="87">
        <v>38.440492499999998</v>
      </c>
      <c r="F319" s="87">
        <v>-122.7141</v>
      </c>
      <c r="G319" s="91" t="s">
        <v>323</v>
      </c>
      <c r="H319" s="91">
        <v>2015</v>
      </c>
      <c r="I319" s="87">
        <v>2015</v>
      </c>
      <c r="J319" s="92"/>
      <c r="K319" s="101" t="s">
        <v>87</v>
      </c>
      <c r="L319" s="101" t="s">
        <v>78</v>
      </c>
      <c r="M319" s="93">
        <v>40</v>
      </c>
      <c r="N319" s="101" t="s">
        <v>244</v>
      </c>
      <c r="O319" s="91">
        <v>20</v>
      </c>
      <c r="P319" s="94"/>
      <c r="Q319" s="101"/>
      <c r="R319" s="101" t="s">
        <v>945</v>
      </c>
      <c r="S319" s="101" t="s">
        <v>345</v>
      </c>
      <c r="T319" s="101"/>
      <c r="U319" s="101" t="s">
        <v>423</v>
      </c>
      <c r="V319" s="101" t="s">
        <v>965</v>
      </c>
      <c r="W319" s="91" t="s">
        <v>425</v>
      </c>
      <c r="X319" s="95" t="s">
        <v>322</v>
      </c>
      <c r="Y319" s="101">
        <v>2017</v>
      </c>
      <c r="Z319" s="101"/>
      <c r="AA319" s="101" t="s">
        <v>963</v>
      </c>
      <c r="AB319" s="101" t="s">
        <v>964</v>
      </c>
      <c r="AC319" s="101"/>
      <c r="AD319" s="101"/>
    </row>
    <row r="320" spans="2:32" s="91" customFormat="1">
      <c r="B320" s="91">
        <v>315</v>
      </c>
      <c r="C320" s="101" t="s">
        <v>945</v>
      </c>
      <c r="D320" s="101" t="s">
        <v>322</v>
      </c>
      <c r="E320" s="87">
        <v>38.440492499999998</v>
      </c>
      <c r="F320" s="87">
        <v>-122.7141</v>
      </c>
      <c r="G320" s="91" t="s">
        <v>323</v>
      </c>
      <c r="H320" s="91">
        <v>2016</v>
      </c>
      <c r="I320" s="87">
        <v>2016</v>
      </c>
      <c r="J320" s="92">
        <v>42586</v>
      </c>
      <c r="K320" s="101" t="s">
        <v>344</v>
      </c>
      <c r="L320" s="101" t="s">
        <v>78</v>
      </c>
      <c r="M320" s="93">
        <v>46</v>
      </c>
      <c r="N320" s="101"/>
      <c r="O320" s="91">
        <v>20</v>
      </c>
      <c r="P320" s="94"/>
      <c r="Q320" s="101"/>
      <c r="R320" s="101" t="s">
        <v>945</v>
      </c>
      <c r="S320" s="101" t="s">
        <v>345</v>
      </c>
      <c r="T320" s="101"/>
      <c r="U320" s="101" t="s">
        <v>492</v>
      </c>
      <c r="V320" s="101" t="s">
        <v>966</v>
      </c>
      <c r="W320" s="91" t="s">
        <v>321</v>
      </c>
      <c r="X320" s="95" t="s">
        <v>322</v>
      </c>
      <c r="Y320" s="101">
        <v>2017</v>
      </c>
      <c r="Z320" s="101"/>
      <c r="AA320" s="101" t="s">
        <v>967</v>
      </c>
      <c r="AB320" s="101"/>
      <c r="AC320" s="101"/>
      <c r="AD320" s="101"/>
    </row>
    <row r="321" spans="2:32" s="91" customFormat="1">
      <c r="B321" s="91">
        <v>316</v>
      </c>
      <c r="C321" s="101" t="s">
        <v>945</v>
      </c>
      <c r="D321" s="101" t="s">
        <v>322</v>
      </c>
      <c r="E321" s="87">
        <v>38.440492499999998</v>
      </c>
      <c r="F321" s="87">
        <v>-122.7141</v>
      </c>
      <c r="G321" s="91" t="s">
        <v>323</v>
      </c>
      <c r="H321" s="91">
        <v>2018</v>
      </c>
      <c r="I321" s="87">
        <v>2018</v>
      </c>
      <c r="J321" s="92"/>
      <c r="K321" s="101" t="s">
        <v>87</v>
      </c>
      <c r="L321" s="101" t="s">
        <v>101</v>
      </c>
      <c r="M321" s="93">
        <v>50</v>
      </c>
      <c r="N321" s="101"/>
      <c r="O321" s="91">
        <v>20</v>
      </c>
      <c r="P321" s="94"/>
      <c r="Q321" s="101"/>
      <c r="R321" s="101" t="s">
        <v>945</v>
      </c>
      <c r="S321" s="101" t="s">
        <v>345</v>
      </c>
      <c r="T321" s="101"/>
      <c r="U321" s="101" t="s">
        <v>968</v>
      </c>
      <c r="V321" s="101" t="s">
        <v>968</v>
      </c>
      <c r="W321" s="91" t="s">
        <v>969</v>
      </c>
      <c r="X321" s="95" t="s">
        <v>322</v>
      </c>
      <c r="Y321" s="101">
        <v>2023</v>
      </c>
      <c r="Z321" s="101"/>
      <c r="AA321" s="101" t="s">
        <v>970</v>
      </c>
      <c r="AB321" s="101"/>
      <c r="AC321" s="101"/>
      <c r="AD321" s="101"/>
    </row>
    <row r="322" spans="2:32" s="91" customFormat="1">
      <c r="B322" s="91">
        <v>317</v>
      </c>
      <c r="C322" s="101" t="s">
        <v>945</v>
      </c>
      <c r="D322" s="101" t="s">
        <v>322</v>
      </c>
      <c r="E322" s="87">
        <v>38.440492499999998</v>
      </c>
      <c r="F322" s="87">
        <v>-122.7141</v>
      </c>
      <c r="G322" s="91" t="s">
        <v>323</v>
      </c>
      <c r="H322" s="91">
        <v>2018</v>
      </c>
      <c r="I322" s="87">
        <v>2018</v>
      </c>
      <c r="J322" s="92"/>
      <c r="K322" s="101" t="s">
        <v>344</v>
      </c>
      <c r="L322" s="101" t="s">
        <v>78</v>
      </c>
      <c r="M322" s="93">
        <v>80</v>
      </c>
      <c r="N322" s="101"/>
      <c r="O322" s="91">
        <v>20</v>
      </c>
      <c r="P322" s="94"/>
      <c r="Q322" s="101"/>
      <c r="R322" s="101" t="s">
        <v>945</v>
      </c>
      <c r="S322" s="101" t="s">
        <v>345</v>
      </c>
      <c r="T322" s="101"/>
      <c r="U322" s="101" t="s">
        <v>971</v>
      </c>
      <c r="V322" s="101" t="s">
        <v>972</v>
      </c>
      <c r="W322" s="91" t="s">
        <v>321</v>
      </c>
      <c r="X322" s="95" t="s">
        <v>322</v>
      </c>
      <c r="Y322" s="101">
        <v>2021</v>
      </c>
      <c r="Z322" s="101"/>
      <c r="AA322" s="101" t="s">
        <v>973</v>
      </c>
      <c r="AB322" s="101" t="s">
        <v>974</v>
      </c>
      <c r="AC322" s="101"/>
      <c r="AD322" s="101"/>
    </row>
    <row r="323" spans="2:32" s="91" customFormat="1">
      <c r="B323" s="91">
        <v>318</v>
      </c>
      <c r="C323" s="101" t="s">
        <v>975</v>
      </c>
      <c r="D323" s="101" t="s">
        <v>322</v>
      </c>
      <c r="E323" s="87">
        <v>38.545378999999997</v>
      </c>
      <c r="F323" s="87">
        <v>-121.74458</v>
      </c>
      <c r="G323" s="87" t="s">
        <v>323</v>
      </c>
      <c r="H323" s="87">
        <v>2021</v>
      </c>
      <c r="I323" s="87">
        <v>2021</v>
      </c>
      <c r="J323" s="88">
        <v>44425</v>
      </c>
      <c r="K323" s="101" t="s">
        <v>87</v>
      </c>
      <c r="L323" s="101" t="s">
        <v>78</v>
      </c>
      <c r="M323" s="89">
        <v>3</v>
      </c>
      <c r="N323" s="101"/>
      <c r="O323" s="87">
        <v>20</v>
      </c>
      <c r="P323" s="87"/>
      <c r="Q323" s="101"/>
      <c r="R323" s="101" t="s">
        <v>975</v>
      </c>
      <c r="S323" s="101" t="s">
        <v>345</v>
      </c>
      <c r="T323" s="101"/>
      <c r="U323" s="101" t="s">
        <v>4118</v>
      </c>
      <c r="V323" s="101" t="s">
        <v>976</v>
      </c>
      <c r="W323" s="87" t="s">
        <v>977</v>
      </c>
      <c r="X323" s="90" t="s">
        <v>322</v>
      </c>
      <c r="Y323" s="101">
        <v>2021</v>
      </c>
      <c r="Z323" s="101"/>
      <c r="AA323" s="101" t="s">
        <v>978</v>
      </c>
      <c r="AB323" s="101" t="s">
        <v>979</v>
      </c>
      <c r="AC323" s="101" t="s">
        <v>790</v>
      </c>
      <c r="AD323" s="101"/>
      <c r="AF323" s="91" t="s">
        <v>4119</v>
      </c>
    </row>
    <row r="324" spans="2:32" s="91" customFormat="1">
      <c r="B324" s="91">
        <v>319</v>
      </c>
      <c r="C324" s="101" t="s">
        <v>975</v>
      </c>
      <c r="D324" s="101" t="s">
        <v>322</v>
      </c>
      <c r="E324" s="87">
        <v>38.545378999999997</v>
      </c>
      <c r="F324" s="87">
        <v>-121.74458</v>
      </c>
      <c r="G324" s="91" t="s">
        <v>323</v>
      </c>
      <c r="H324" s="91">
        <v>2020</v>
      </c>
      <c r="I324" s="87">
        <v>2020</v>
      </c>
      <c r="J324" s="92">
        <v>44166</v>
      </c>
      <c r="K324" s="101" t="s">
        <v>87</v>
      </c>
      <c r="L324" s="101" t="s">
        <v>78</v>
      </c>
      <c r="M324" s="93">
        <v>20</v>
      </c>
      <c r="N324" s="101"/>
      <c r="O324" s="91">
        <v>20</v>
      </c>
      <c r="P324" s="94"/>
      <c r="Q324" s="101"/>
      <c r="R324" s="101" t="s">
        <v>975</v>
      </c>
      <c r="S324" s="101" t="s">
        <v>345</v>
      </c>
      <c r="T324" s="101"/>
      <c r="U324" s="101" t="s">
        <v>980</v>
      </c>
      <c r="V324" s="101"/>
      <c r="W324" s="91" t="s">
        <v>981</v>
      </c>
      <c r="X324" s="95" t="s">
        <v>322</v>
      </c>
      <c r="Y324" s="101">
        <v>2022</v>
      </c>
      <c r="Z324" s="101"/>
      <c r="AA324" s="101" t="s">
        <v>982</v>
      </c>
      <c r="AB324" s="101"/>
      <c r="AC324" s="101"/>
      <c r="AD324" s="101"/>
      <c r="AF324" s="91" t="s">
        <v>983</v>
      </c>
    </row>
    <row r="325" spans="2:32" s="91" customFormat="1">
      <c r="B325" s="91">
        <v>320</v>
      </c>
      <c r="C325" s="101" t="s">
        <v>975</v>
      </c>
      <c r="D325" s="101" t="s">
        <v>322</v>
      </c>
      <c r="E325" s="87">
        <v>38.545378999999997</v>
      </c>
      <c r="F325" s="87">
        <v>-121.74458</v>
      </c>
      <c r="G325" s="87" t="s">
        <v>323</v>
      </c>
      <c r="H325" s="87">
        <v>2021</v>
      </c>
      <c r="I325" s="87">
        <v>2021</v>
      </c>
      <c r="J325" s="88"/>
      <c r="K325" s="101" t="s">
        <v>87</v>
      </c>
      <c r="L325" s="101" t="s">
        <v>78</v>
      </c>
      <c r="M325" s="89">
        <v>20</v>
      </c>
      <c r="N325" s="101"/>
      <c r="O325" s="87">
        <v>20</v>
      </c>
      <c r="P325" s="87"/>
      <c r="Q325" s="101"/>
      <c r="R325" s="101" t="s">
        <v>975</v>
      </c>
      <c r="S325" s="101" t="s">
        <v>345</v>
      </c>
      <c r="T325" s="101"/>
      <c r="U325" s="101" t="s">
        <v>984</v>
      </c>
      <c r="V325" s="101" t="s">
        <v>985</v>
      </c>
      <c r="W325" s="87" t="s">
        <v>986</v>
      </c>
      <c r="X325" s="90" t="s">
        <v>322</v>
      </c>
      <c r="Y325" s="101">
        <v>2023</v>
      </c>
      <c r="Z325" s="101"/>
      <c r="AA325" s="101" t="s">
        <v>790</v>
      </c>
      <c r="AB325" s="101" t="s">
        <v>348</v>
      </c>
      <c r="AC325" s="101" t="s">
        <v>987</v>
      </c>
      <c r="AD325" s="101"/>
      <c r="AF325" s="91" t="s">
        <v>4120</v>
      </c>
    </row>
    <row r="326" spans="2:32" s="91" customFormat="1">
      <c r="B326" s="91">
        <v>321</v>
      </c>
      <c r="C326" s="101" t="s">
        <v>975</v>
      </c>
      <c r="D326" s="101" t="s">
        <v>322</v>
      </c>
      <c r="E326" s="87">
        <v>38.545378999999997</v>
      </c>
      <c r="F326" s="87">
        <v>-121.74458</v>
      </c>
      <c r="G326" s="91" t="s">
        <v>323</v>
      </c>
      <c r="H326" s="91">
        <v>2020</v>
      </c>
      <c r="I326" s="87">
        <v>2020</v>
      </c>
      <c r="J326" s="92">
        <v>43907</v>
      </c>
      <c r="K326" s="101" t="s">
        <v>87</v>
      </c>
      <c r="L326" s="101" t="s">
        <v>78</v>
      </c>
      <c r="M326" s="93">
        <v>50</v>
      </c>
      <c r="N326" s="101"/>
      <c r="O326" s="91">
        <v>15</v>
      </c>
      <c r="P326" s="94"/>
      <c r="Q326" s="101"/>
      <c r="R326" s="101" t="s">
        <v>975</v>
      </c>
      <c r="S326" s="101" t="s">
        <v>345</v>
      </c>
      <c r="T326" s="101"/>
      <c r="U326" s="101" t="s">
        <v>922</v>
      </c>
      <c r="V326" s="101" t="s">
        <v>923</v>
      </c>
      <c r="W326" s="91" t="s">
        <v>425</v>
      </c>
      <c r="X326" s="95" t="s">
        <v>322</v>
      </c>
      <c r="Y326" s="101">
        <v>2021</v>
      </c>
      <c r="Z326" s="101"/>
      <c r="AA326" s="101" t="s">
        <v>844</v>
      </c>
      <c r="AB326" s="101" t="s">
        <v>396</v>
      </c>
      <c r="AC326" s="101" t="s">
        <v>988</v>
      </c>
      <c r="AD326" s="101"/>
    </row>
    <row r="327" spans="2:32" s="91" customFormat="1">
      <c r="B327" s="91">
        <v>322</v>
      </c>
      <c r="C327" s="101" t="s">
        <v>975</v>
      </c>
      <c r="D327" s="101" t="s">
        <v>322</v>
      </c>
      <c r="E327" s="87">
        <v>38.545378999999997</v>
      </c>
      <c r="F327" s="87">
        <v>-121.74458</v>
      </c>
      <c r="G327" s="87" t="s">
        <v>323</v>
      </c>
      <c r="H327" s="87">
        <v>2021</v>
      </c>
      <c r="I327" s="87">
        <v>2021</v>
      </c>
      <c r="J327" s="88">
        <v>44519</v>
      </c>
      <c r="K327" s="101" t="s">
        <v>87</v>
      </c>
      <c r="L327" s="101" t="s">
        <v>78</v>
      </c>
      <c r="M327" s="89">
        <v>72</v>
      </c>
      <c r="N327" s="101"/>
      <c r="O327" s="87">
        <v>15</v>
      </c>
      <c r="P327" s="87"/>
      <c r="Q327" s="101"/>
      <c r="R327" s="101" t="s">
        <v>975</v>
      </c>
      <c r="S327" s="101" t="s">
        <v>345</v>
      </c>
      <c r="T327" s="101"/>
      <c r="U327" s="101" t="s">
        <v>804</v>
      </c>
      <c r="V327" s="101" t="s">
        <v>989</v>
      </c>
      <c r="W327" s="87" t="s">
        <v>407</v>
      </c>
      <c r="X327" s="90" t="s">
        <v>322</v>
      </c>
      <c r="Y327" s="101">
        <v>2023</v>
      </c>
      <c r="Z327" s="101"/>
      <c r="AA327" s="101" t="s">
        <v>990</v>
      </c>
      <c r="AB327" s="101"/>
      <c r="AC327" s="101"/>
      <c r="AD327" s="101"/>
      <c r="AF327" s="91" t="s">
        <v>4121</v>
      </c>
    </row>
    <row r="328" spans="2:32" s="91" customFormat="1">
      <c r="B328" s="91">
        <v>323</v>
      </c>
      <c r="C328" s="101" t="s">
        <v>975</v>
      </c>
      <c r="D328" s="101" t="s">
        <v>322</v>
      </c>
      <c r="E328" s="87">
        <v>38.545378999999997</v>
      </c>
      <c r="F328" s="87">
        <v>-121.74458</v>
      </c>
      <c r="G328" s="91" t="s">
        <v>323</v>
      </c>
      <c r="H328" s="91">
        <v>2021</v>
      </c>
      <c r="I328" s="87">
        <v>2021</v>
      </c>
      <c r="J328" s="92">
        <v>44256</v>
      </c>
      <c r="K328" s="101" t="s">
        <v>87</v>
      </c>
      <c r="L328" s="101" t="s">
        <v>78</v>
      </c>
      <c r="M328" s="93">
        <v>90</v>
      </c>
      <c r="N328" s="101"/>
      <c r="O328" s="91">
        <v>20</v>
      </c>
      <c r="P328" s="94"/>
      <c r="Q328" s="101"/>
      <c r="R328" s="101" t="s">
        <v>975</v>
      </c>
      <c r="S328" s="101" t="s">
        <v>345</v>
      </c>
      <c r="T328" s="101"/>
      <c r="U328" s="101" t="s">
        <v>492</v>
      </c>
      <c r="V328" s="101" t="s">
        <v>991</v>
      </c>
      <c r="W328" s="91" t="s">
        <v>471</v>
      </c>
      <c r="X328" s="95" t="s">
        <v>322</v>
      </c>
      <c r="Y328" s="101">
        <v>2022</v>
      </c>
      <c r="Z328" s="101"/>
      <c r="AA328" s="101" t="s">
        <v>992</v>
      </c>
      <c r="AB328" s="101" t="s">
        <v>993</v>
      </c>
      <c r="AC328" s="101"/>
      <c r="AD328" s="101"/>
      <c r="AF328" s="91" t="s">
        <v>4122</v>
      </c>
    </row>
    <row r="329" spans="2:32" s="91" customFormat="1">
      <c r="B329" s="91">
        <v>324</v>
      </c>
      <c r="C329" s="101" t="s">
        <v>994</v>
      </c>
      <c r="D329" s="101" t="s">
        <v>322</v>
      </c>
      <c r="E329" s="87">
        <v>34.007134999999998</v>
      </c>
      <c r="F329" s="87">
        <v>-118.22525</v>
      </c>
      <c r="G329" s="91" t="s">
        <v>323</v>
      </c>
      <c r="H329" s="91">
        <v>2018</v>
      </c>
      <c r="I329" s="87">
        <v>2018</v>
      </c>
      <c r="J329" s="92">
        <v>43314</v>
      </c>
      <c r="K329" s="101" t="s">
        <v>87</v>
      </c>
      <c r="L329" s="101" t="s">
        <v>78</v>
      </c>
      <c r="M329" s="93">
        <v>11.997999999999999</v>
      </c>
      <c r="N329" s="101" t="s">
        <v>244</v>
      </c>
      <c r="O329" s="91">
        <v>25</v>
      </c>
      <c r="P329" s="94"/>
      <c r="Q329" s="101"/>
      <c r="R329" s="101" t="s">
        <v>336</v>
      </c>
      <c r="S329" s="101" t="s">
        <v>200</v>
      </c>
      <c r="T329" s="101"/>
      <c r="U329" s="101" t="s">
        <v>337</v>
      </c>
      <c r="V329" s="101" t="s">
        <v>338</v>
      </c>
      <c r="W329" s="91" t="s">
        <v>339</v>
      </c>
      <c r="X329" s="95" t="s">
        <v>322</v>
      </c>
      <c r="Y329" s="101">
        <v>2021</v>
      </c>
      <c r="Z329" s="101"/>
      <c r="AA329" s="101" t="s">
        <v>340</v>
      </c>
      <c r="AB329" s="101" t="s">
        <v>341</v>
      </c>
      <c r="AC329" s="101" t="s">
        <v>342</v>
      </c>
      <c r="AD329" s="101"/>
      <c r="AF329" s="91" t="s">
        <v>4080</v>
      </c>
    </row>
    <row r="330" spans="2:32" s="91" customFormat="1">
      <c r="B330" s="91">
        <v>325</v>
      </c>
      <c r="C330" s="101" t="s">
        <v>995</v>
      </c>
      <c r="D330" s="101" t="s">
        <v>322</v>
      </c>
      <c r="E330" s="87">
        <v>38.547132699999999</v>
      </c>
      <c r="F330" s="87">
        <v>-122.81638</v>
      </c>
      <c r="G330" s="91" t="s">
        <v>323</v>
      </c>
      <c r="H330" s="91">
        <v>2020</v>
      </c>
      <c r="I330" s="87">
        <v>2020</v>
      </c>
      <c r="J330" s="92">
        <v>43842</v>
      </c>
      <c r="K330" s="101" t="s">
        <v>87</v>
      </c>
      <c r="L330" s="101" t="s">
        <v>101</v>
      </c>
      <c r="M330" s="93">
        <v>1.78</v>
      </c>
      <c r="N330" s="101"/>
      <c r="O330" s="91">
        <v>25</v>
      </c>
      <c r="P330" s="94"/>
      <c r="Q330" s="101"/>
      <c r="R330" s="101" t="s">
        <v>324</v>
      </c>
      <c r="S330" s="101" t="s">
        <v>223</v>
      </c>
      <c r="T330" s="101"/>
      <c r="U330" s="101" t="s">
        <v>996</v>
      </c>
      <c r="V330" s="101" t="s">
        <v>997</v>
      </c>
      <c r="W330" s="91" t="s">
        <v>995</v>
      </c>
      <c r="X330" s="95" t="s">
        <v>322</v>
      </c>
      <c r="Y330" s="101"/>
      <c r="Z330" s="101"/>
      <c r="AA330" s="101" t="s">
        <v>998</v>
      </c>
      <c r="AB330" s="101"/>
      <c r="AC330" s="101"/>
      <c r="AD330" s="101"/>
    </row>
    <row r="331" spans="2:32" s="91" customFormat="1">
      <c r="B331" s="91">
        <v>326</v>
      </c>
      <c r="C331" s="101" t="s">
        <v>999</v>
      </c>
      <c r="D331" s="101" t="s">
        <v>1000</v>
      </c>
      <c r="E331" s="87">
        <v>39.191112799999999</v>
      </c>
      <c r="F331" s="87">
        <v>-106.82356</v>
      </c>
      <c r="G331" s="91" t="s">
        <v>86</v>
      </c>
      <c r="H331" s="91">
        <v>2017</v>
      </c>
      <c r="I331" s="87">
        <v>2017</v>
      </c>
      <c r="J331" s="92"/>
      <c r="K331" s="101" t="s">
        <v>344</v>
      </c>
      <c r="L331" s="101" t="s">
        <v>78</v>
      </c>
      <c r="M331" s="93">
        <v>30</v>
      </c>
      <c r="N331" s="101"/>
      <c r="O331" s="91">
        <v>20</v>
      </c>
      <c r="P331" s="94"/>
      <c r="Q331" s="101"/>
      <c r="R331" s="101" t="s">
        <v>1001</v>
      </c>
      <c r="S331" s="101" t="s">
        <v>80</v>
      </c>
      <c r="T331" s="101"/>
      <c r="U331" s="101" t="s">
        <v>1002</v>
      </c>
      <c r="V331" s="101" t="s">
        <v>1003</v>
      </c>
      <c r="W331" s="91" t="s">
        <v>1004</v>
      </c>
      <c r="X331" s="95" t="s">
        <v>1005</v>
      </c>
      <c r="Y331" s="101">
        <v>2018</v>
      </c>
      <c r="Z331" s="101">
        <v>124300</v>
      </c>
      <c r="AA331" s="101" t="s">
        <v>1006</v>
      </c>
      <c r="AB331" s="101" t="s">
        <v>1007</v>
      </c>
      <c r="AC331" s="101" t="s">
        <v>1008</v>
      </c>
      <c r="AD331" s="101" t="s">
        <v>1009</v>
      </c>
      <c r="AE331" s="91" t="s">
        <v>1010</v>
      </c>
    </row>
    <row r="332" spans="2:32" s="91" customFormat="1">
      <c r="B332" s="91">
        <v>327</v>
      </c>
      <c r="C332" s="101" t="s">
        <v>1011</v>
      </c>
      <c r="D332" s="101" t="s">
        <v>1000</v>
      </c>
      <c r="E332" s="87">
        <v>39.191112799999999</v>
      </c>
      <c r="F332" s="87">
        <v>-106.82356059999999</v>
      </c>
      <c r="G332" s="87" t="s">
        <v>86</v>
      </c>
      <c r="H332" s="87">
        <v>2019</v>
      </c>
      <c r="I332" s="87">
        <v>2019</v>
      </c>
      <c r="J332" s="88"/>
      <c r="K332" s="101" t="s">
        <v>87</v>
      </c>
      <c r="L332" s="101" t="s">
        <v>101</v>
      </c>
      <c r="M332" s="89">
        <v>5</v>
      </c>
      <c r="N332" s="101"/>
      <c r="O332" s="87"/>
      <c r="P332" s="87"/>
      <c r="Q332" s="101"/>
      <c r="R332" s="101" t="s">
        <v>1012</v>
      </c>
      <c r="S332" s="101" t="s">
        <v>211</v>
      </c>
      <c r="T332" s="101"/>
      <c r="U332" s="101" t="s">
        <v>1013</v>
      </c>
      <c r="V332" s="101" t="s">
        <v>1014</v>
      </c>
      <c r="W332" s="87" t="s">
        <v>1015</v>
      </c>
      <c r="X332" s="90" t="s">
        <v>1000</v>
      </c>
      <c r="Y332" s="101">
        <v>2021</v>
      </c>
      <c r="Z332" s="101"/>
      <c r="AA332" s="101" t="s">
        <v>1016</v>
      </c>
      <c r="AB332" s="101" t="s">
        <v>1017</v>
      </c>
      <c r="AC332" s="101"/>
      <c r="AD332" s="101"/>
    </row>
    <row r="333" spans="2:32" s="91" customFormat="1">
      <c r="B333" s="91">
        <v>328</v>
      </c>
      <c r="C333" s="101" t="s">
        <v>1018</v>
      </c>
      <c r="D333" s="101" t="s">
        <v>1000</v>
      </c>
      <c r="E333" s="87">
        <v>40.014985600000003</v>
      </c>
      <c r="F333" s="87">
        <v>-105.27055</v>
      </c>
      <c r="G333" s="91" t="s">
        <v>86</v>
      </c>
      <c r="I333" s="87">
        <v>2016</v>
      </c>
      <c r="J333" s="92"/>
      <c r="K333" s="101" t="s">
        <v>87</v>
      </c>
      <c r="L333" s="101" t="s">
        <v>101</v>
      </c>
      <c r="M333" s="93">
        <v>2.1000000000000001E-2</v>
      </c>
      <c r="N333" s="101"/>
      <c r="O333" s="91">
        <v>25</v>
      </c>
      <c r="P333" s="94"/>
      <c r="Q333" s="101"/>
      <c r="R333" s="101"/>
      <c r="S333" s="101"/>
      <c r="T333" s="101"/>
      <c r="U333" s="101" t="s">
        <v>1019</v>
      </c>
      <c r="V333" s="101" t="s">
        <v>1020</v>
      </c>
      <c r="W333" s="91" t="s">
        <v>1021</v>
      </c>
      <c r="X333" s="95" t="s">
        <v>1000</v>
      </c>
      <c r="Y333" s="101">
        <v>2016</v>
      </c>
      <c r="Z333" s="101">
        <v>31</v>
      </c>
      <c r="AA333" s="101" t="s">
        <v>1022</v>
      </c>
      <c r="AB333" s="101"/>
      <c r="AC333" s="101"/>
      <c r="AD333" s="101"/>
    </row>
    <row r="334" spans="2:32" s="91" customFormat="1">
      <c r="B334" s="91">
        <v>329</v>
      </c>
      <c r="C334" s="101" t="s">
        <v>1018</v>
      </c>
      <c r="D334" s="101" t="s">
        <v>1000</v>
      </c>
      <c r="E334" s="87">
        <v>40.014985600000003</v>
      </c>
      <c r="F334" s="87">
        <v>-105.27055</v>
      </c>
      <c r="G334" s="91" t="s">
        <v>86</v>
      </c>
      <c r="I334" s="87">
        <v>2018</v>
      </c>
      <c r="J334" s="92"/>
      <c r="K334" s="101" t="s">
        <v>87</v>
      </c>
      <c r="L334" s="101" t="s">
        <v>243</v>
      </c>
      <c r="M334" s="93">
        <v>8.8999999999999996E-2</v>
      </c>
      <c r="N334" s="101"/>
      <c r="P334" s="94"/>
      <c r="Q334" s="101"/>
      <c r="R334" s="101"/>
      <c r="S334" s="101"/>
      <c r="T334" s="101"/>
      <c r="U334" s="101" t="s">
        <v>1019</v>
      </c>
      <c r="V334" s="101" t="s">
        <v>1023</v>
      </c>
      <c r="W334" s="91" t="s">
        <v>1021</v>
      </c>
      <c r="X334" s="95" t="s">
        <v>1000</v>
      </c>
      <c r="Y334" s="101">
        <v>2018</v>
      </c>
      <c r="Z334" s="101"/>
      <c r="AA334" s="101" t="s">
        <v>1022</v>
      </c>
      <c r="AB334" s="101"/>
      <c r="AC334" s="101"/>
      <c r="AD334" s="101"/>
    </row>
    <row r="335" spans="2:32" s="91" customFormat="1">
      <c r="B335" s="91">
        <v>330</v>
      </c>
      <c r="C335" s="101" t="s">
        <v>1018</v>
      </c>
      <c r="D335" s="101" t="s">
        <v>1000</v>
      </c>
      <c r="E335" s="87">
        <v>40.014985600000003</v>
      </c>
      <c r="F335" s="87">
        <v>-105.27055</v>
      </c>
      <c r="G335" s="91" t="s">
        <v>86</v>
      </c>
      <c r="I335" s="87">
        <v>2018</v>
      </c>
      <c r="J335" s="92"/>
      <c r="K335" s="101" t="s">
        <v>87</v>
      </c>
      <c r="L335" s="101" t="s">
        <v>243</v>
      </c>
      <c r="M335" s="93">
        <v>0.16</v>
      </c>
      <c r="N335" s="101"/>
      <c r="P335" s="94"/>
      <c r="Q335" s="101"/>
      <c r="R335" s="101"/>
      <c r="S335" s="101"/>
      <c r="T335" s="101"/>
      <c r="U335" s="101" t="s">
        <v>1019</v>
      </c>
      <c r="V335" s="101"/>
      <c r="W335" s="91" t="s">
        <v>1024</v>
      </c>
      <c r="X335" s="95" t="s">
        <v>1000</v>
      </c>
      <c r="Y335" s="101">
        <v>2018</v>
      </c>
      <c r="Z335" s="101"/>
      <c r="AA335" s="101" t="s">
        <v>1022</v>
      </c>
      <c r="AB335" s="101"/>
      <c r="AC335" s="101"/>
      <c r="AD335" s="101"/>
    </row>
    <row r="336" spans="2:32" s="91" customFormat="1">
      <c r="B336" s="91">
        <v>331</v>
      </c>
      <c r="C336" s="101" t="s">
        <v>1018</v>
      </c>
      <c r="D336" s="101" t="s">
        <v>1000</v>
      </c>
      <c r="E336" s="87">
        <v>40.014985600000003</v>
      </c>
      <c r="F336" s="87">
        <v>-105.27055</v>
      </c>
      <c r="G336" s="91" t="s">
        <v>86</v>
      </c>
      <c r="H336" s="91">
        <v>2015</v>
      </c>
      <c r="I336" s="87">
        <v>2015</v>
      </c>
      <c r="J336" s="92">
        <v>42269</v>
      </c>
      <c r="K336" s="101" t="s">
        <v>87</v>
      </c>
      <c r="L336" s="101" t="s">
        <v>243</v>
      </c>
      <c r="M336" s="93">
        <v>0.5</v>
      </c>
      <c r="N336" s="101"/>
      <c r="P336" s="94"/>
      <c r="Q336" s="101"/>
      <c r="R336" s="101" t="s">
        <v>1025</v>
      </c>
      <c r="S336" s="101" t="s">
        <v>223</v>
      </c>
      <c r="T336" s="101"/>
      <c r="U336" s="101" t="s">
        <v>1026</v>
      </c>
      <c r="V336" s="101"/>
      <c r="W336" s="91" t="s">
        <v>1021</v>
      </c>
      <c r="X336" s="95" t="s">
        <v>1000</v>
      </c>
      <c r="Y336" s="101">
        <v>2021</v>
      </c>
      <c r="Z336" s="101">
        <v>1927.7306000000001</v>
      </c>
      <c r="AA336" s="101" t="s">
        <v>1027</v>
      </c>
      <c r="AB336" s="101" t="s">
        <v>1022</v>
      </c>
      <c r="AC336" s="101"/>
      <c r="AD336" s="101"/>
      <c r="AF336" s="91" t="s">
        <v>4123</v>
      </c>
    </row>
    <row r="337" spans="2:32" s="91" customFormat="1">
      <c r="B337" s="91">
        <v>332</v>
      </c>
      <c r="C337" s="101" t="s">
        <v>1018</v>
      </c>
      <c r="D337" s="101" t="s">
        <v>1000</v>
      </c>
      <c r="E337" s="87">
        <v>40.014985600000003</v>
      </c>
      <c r="F337" s="87">
        <v>-105.27055</v>
      </c>
      <c r="G337" s="87" t="s">
        <v>86</v>
      </c>
      <c r="H337" s="87">
        <v>2019</v>
      </c>
      <c r="I337" s="87">
        <v>2019</v>
      </c>
      <c r="J337" s="88">
        <v>43571</v>
      </c>
      <c r="K337" s="101" t="s">
        <v>87</v>
      </c>
      <c r="L337" s="101" t="s">
        <v>101</v>
      </c>
      <c r="M337" s="89">
        <v>2.1</v>
      </c>
      <c r="N337" s="101"/>
      <c r="O337" s="87"/>
      <c r="P337" s="87"/>
      <c r="Q337" s="101"/>
      <c r="R337" s="101" t="s">
        <v>1025</v>
      </c>
      <c r="S337" s="101" t="s">
        <v>223</v>
      </c>
      <c r="T337" s="101"/>
      <c r="U337" s="101" t="s">
        <v>1028</v>
      </c>
      <c r="V337" s="101" t="s">
        <v>1029</v>
      </c>
      <c r="W337" s="87" t="s">
        <v>1018</v>
      </c>
      <c r="X337" s="90" t="s">
        <v>1000</v>
      </c>
      <c r="Y337" s="101">
        <v>2021</v>
      </c>
      <c r="Z337" s="101"/>
      <c r="AA337" s="101" t="s">
        <v>1030</v>
      </c>
      <c r="AB337" s="101" t="s">
        <v>1031</v>
      </c>
      <c r="AC337" s="101" t="s">
        <v>1032</v>
      </c>
      <c r="AD337" s="101"/>
      <c r="AF337" s="91" t="s">
        <v>1033</v>
      </c>
    </row>
    <row r="338" spans="2:32" s="91" customFormat="1">
      <c r="B338" s="91">
        <v>333</v>
      </c>
      <c r="C338" s="101" t="s">
        <v>1034</v>
      </c>
      <c r="D338" s="101" t="s">
        <v>1000</v>
      </c>
      <c r="E338" s="87">
        <v>39.482912399999996</v>
      </c>
      <c r="F338" s="87">
        <v>-106.04655</v>
      </c>
      <c r="G338" s="91" t="s">
        <v>86</v>
      </c>
      <c r="H338" s="91">
        <v>2020</v>
      </c>
      <c r="I338" s="87">
        <v>2020</v>
      </c>
      <c r="J338" s="92">
        <v>43900</v>
      </c>
      <c r="K338" s="101" t="s">
        <v>87</v>
      </c>
      <c r="L338" s="101" t="s">
        <v>243</v>
      </c>
      <c r="M338" s="93">
        <v>3.6</v>
      </c>
      <c r="N338" s="101"/>
      <c r="O338" s="91">
        <v>20</v>
      </c>
      <c r="P338" s="94"/>
      <c r="Q338" s="101"/>
      <c r="R338" s="101" t="s">
        <v>1025</v>
      </c>
      <c r="S338" s="101" t="s">
        <v>223</v>
      </c>
      <c r="T338" s="101"/>
      <c r="U338" s="101" t="s">
        <v>1035</v>
      </c>
      <c r="V338" s="101"/>
      <c r="X338" s="95"/>
      <c r="Y338" s="101"/>
      <c r="Z338" s="101"/>
      <c r="AA338" s="101" t="s">
        <v>1036</v>
      </c>
      <c r="AB338" s="101"/>
      <c r="AC338" s="101"/>
      <c r="AD338" s="101"/>
    </row>
    <row r="339" spans="2:32" s="91" customFormat="1">
      <c r="B339" s="91">
        <v>334</v>
      </c>
      <c r="C339" s="101" t="s">
        <v>1037</v>
      </c>
      <c r="D339" s="101" t="s">
        <v>1000</v>
      </c>
      <c r="E339" s="87">
        <v>38.8339578</v>
      </c>
      <c r="F339" s="87">
        <v>-104.82535</v>
      </c>
      <c r="G339" s="91" t="s">
        <v>86</v>
      </c>
      <c r="H339" s="91">
        <v>2015</v>
      </c>
      <c r="I339" s="87">
        <v>2015</v>
      </c>
      <c r="J339" s="92"/>
      <c r="K339" s="101" t="s">
        <v>87</v>
      </c>
      <c r="L339" s="101" t="s">
        <v>243</v>
      </c>
      <c r="M339" s="93">
        <v>0.62660000000000005</v>
      </c>
      <c r="N339" s="101" t="s">
        <v>102</v>
      </c>
      <c r="O339" s="91">
        <v>20</v>
      </c>
      <c r="P339" s="94"/>
      <c r="Q339" s="101"/>
      <c r="R339" s="101" t="s">
        <v>1038</v>
      </c>
      <c r="S339" s="101" t="s">
        <v>80</v>
      </c>
      <c r="T339" s="101"/>
      <c r="U339" s="101" t="s">
        <v>1039</v>
      </c>
      <c r="V339" s="101" t="s">
        <v>1040</v>
      </c>
      <c r="W339" s="91" t="s">
        <v>1037</v>
      </c>
      <c r="X339" s="95" t="s">
        <v>1000</v>
      </c>
      <c r="Y339" s="101">
        <v>2015</v>
      </c>
      <c r="Z339" s="101">
        <v>1127.8800000000001</v>
      </c>
      <c r="AA339" s="101" t="s">
        <v>1041</v>
      </c>
      <c r="AB339" s="101" t="s">
        <v>852</v>
      </c>
      <c r="AC339" s="101" t="s">
        <v>1042</v>
      </c>
      <c r="AD339" s="101" t="s">
        <v>1043</v>
      </c>
    </row>
    <row r="340" spans="2:32" s="91" customFormat="1">
      <c r="B340" s="91">
        <v>335</v>
      </c>
      <c r="C340" s="101" t="s">
        <v>1037</v>
      </c>
      <c r="D340" s="101" t="s">
        <v>1000</v>
      </c>
      <c r="E340" s="87">
        <v>38.8339578</v>
      </c>
      <c r="F340" s="87">
        <v>-104.82535</v>
      </c>
      <c r="G340" s="91" t="s">
        <v>86</v>
      </c>
      <c r="I340" s="87">
        <v>2015</v>
      </c>
      <c r="J340" s="92"/>
      <c r="K340" s="101" t="s">
        <v>87</v>
      </c>
      <c r="L340" s="101" t="s">
        <v>243</v>
      </c>
      <c r="M340" s="93">
        <v>2.5702500000000001</v>
      </c>
      <c r="N340" s="101" t="s">
        <v>102</v>
      </c>
      <c r="O340" s="91">
        <v>20</v>
      </c>
      <c r="P340" s="94"/>
      <c r="Q340" s="101"/>
      <c r="R340" s="101" t="s">
        <v>1038</v>
      </c>
      <c r="S340" s="101" t="s">
        <v>80</v>
      </c>
      <c r="T340" s="101"/>
      <c r="U340" s="101" t="s">
        <v>1039</v>
      </c>
      <c r="V340" s="101" t="s">
        <v>1044</v>
      </c>
      <c r="W340" s="91" t="s">
        <v>1037</v>
      </c>
      <c r="X340" s="95" t="s">
        <v>1000</v>
      </c>
      <c r="Y340" s="101">
        <v>2015</v>
      </c>
      <c r="Z340" s="101">
        <v>4945.1610000000001</v>
      </c>
      <c r="AA340" s="101" t="s">
        <v>859</v>
      </c>
      <c r="AB340" s="101" t="s">
        <v>1042</v>
      </c>
      <c r="AC340" s="101" t="s">
        <v>1045</v>
      </c>
      <c r="AD340" s="101" t="s">
        <v>1046</v>
      </c>
    </row>
    <row r="341" spans="2:32" s="91" customFormat="1">
      <c r="B341" s="91">
        <v>336</v>
      </c>
      <c r="C341" s="101" t="s">
        <v>1037</v>
      </c>
      <c r="D341" s="101" t="s">
        <v>1000</v>
      </c>
      <c r="E341" s="87">
        <v>38.8339578</v>
      </c>
      <c r="F341" s="87">
        <v>-104.82535</v>
      </c>
      <c r="G341" s="91" t="s">
        <v>86</v>
      </c>
      <c r="H341" s="91">
        <v>2015</v>
      </c>
      <c r="I341" s="87">
        <v>2015</v>
      </c>
      <c r="J341" s="92">
        <v>42219</v>
      </c>
      <c r="K341" s="101" t="s">
        <v>87</v>
      </c>
      <c r="L341" s="101" t="s">
        <v>78</v>
      </c>
      <c r="M341" s="93">
        <v>10</v>
      </c>
      <c r="N341" s="101"/>
      <c r="O341" s="91">
        <v>25</v>
      </c>
      <c r="P341" s="94"/>
      <c r="Q341" s="101"/>
      <c r="R341" s="101" t="s">
        <v>1038</v>
      </c>
      <c r="S341" s="101" t="s">
        <v>80</v>
      </c>
      <c r="T341" s="101"/>
      <c r="U341" s="101" t="s">
        <v>492</v>
      </c>
      <c r="V341" s="101" t="s">
        <v>1047</v>
      </c>
      <c r="W341" s="91" t="s">
        <v>1048</v>
      </c>
      <c r="X341" s="95" t="s">
        <v>1000</v>
      </c>
      <c r="Y341" s="101">
        <v>2016</v>
      </c>
      <c r="Z341" s="101"/>
      <c r="AA341" s="101" t="s">
        <v>1049</v>
      </c>
      <c r="AB341" s="101"/>
      <c r="AC341" s="101"/>
      <c r="AD341" s="101"/>
    </row>
    <row r="342" spans="2:32" s="91" customFormat="1">
      <c r="B342" s="91">
        <v>337</v>
      </c>
      <c r="C342" s="101" t="s">
        <v>1037</v>
      </c>
      <c r="D342" s="101" t="s">
        <v>1000</v>
      </c>
      <c r="E342" s="87">
        <v>38.8339578</v>
      </c>
      <c r="F342" s="87">
        <v>-104.82535</v>
      </c>
      <c r="G342" s="91" t="s">
        <v>86</v>
      </c>
      <c r="H342" s="91">
        <v>2018</v>
      </c>
      <c r="I342" s="87">
        <v>2018</v>
      </c>
      <c r="J342" s="92">
        <v>43299</v>
      </c>
      <c r="K342" s="101" t="s">
        <v>87</v>
      </c>
      <c r="L342" s="101" t="s">
        <v>78</v>
      </c>
      <c r="M342" s="93">
        <v>35</v>
      </c>
      <c r="N342" s="101"/>
      <c r="O342" s="91">
        <v>25</v>
      </c>
      <c r="P342" s="94"/>
      <c r="Q342" s="101"/>
      <c r="R342" s="101" t="s">
        <v>1038</v>
      </c>
      <c r="S342" s="101" t="s">
        <v>80</v>
      </c>
      <c r="T342" s="101"/>
      <c r="U342" s="101" t="s">
        <v>492</v>
      </c>
      <c r="V342" s="101" t="s">
        <v>1050</v>
      </c>
      <c r="W342" s="91" t="s">
        <v>1051</v>
      </c>
      <c r="X342" s="95" t="s">
        <v>1000</v>
      </c>
      <c r="Y342" s="101">
        <v>2019</v>
      </c>
      <c r="Z342" s="101"/>
      <c r="AA342" s="101" t="s">
        <v>1052</v>
      </c>
      <c r="AB342" s="101"/>
      <c r="AC342" s="101"/>
      <c r="AD342" s="101"/>
    </row>
    <row r="343" spans="2:32" s="91" customFormat="1">
      <c r="B343" s="91">
        <v>338</v>
      </c>
      <c r="C343" s="101" t="s">
        <v>1037</v>
      </c>
      <c r="D343" s="101" t="s">
        <v>1000</v>
      </c>
      <c r="E343" s="87">
        <v>38.8339578</v>
      </c>
      <c r="F343" s="87">
        <v>-104.82535</v>
      </c>
      <c r="G343" s="91" t="s">
        <v>86</v>
      </c>
      <c r="H343" s="91">
        <v>2018</v>
      </c>
      <c r="I343" s="87">
        <v>2018</v>
      </c>
      <c r="J343" s="92">
        <v>43299</v>
      </c>
      <c r="K343" s="101" t="s">
        <v>87</v>
      </c>
      <c r="L343" s="101" t="s">
        <v>78</v>
      </c>
      <c r="M343" s="93">
        <v>60</v>
      </c>
      <c r="N343" s="101"/>
      <c r="O343" s="91">
        <v>20</v>
      </c>
      <c r="P343" s="94"/>
      <c r="Q343" s="101"/>
      <c r="R343" s="101" t="s">
        <v>1038</v>
      </c>
      <c r="S343" s="101" t="s">
        <v>80</v>
      </c>
      <c r="T343" s="101"/>
      <c r="U343" s="101" t="s">
        <v>1053</v>
      </c>
      <c r="V343" s="101" t="s">
        <v>1054</v>
      </c>
      <c r="W343" s="91" t="s">
        <v>1048</v>
      </c>
      <c r="X343" s="95" t="s">
        <v>1000</v>
      </c>
      <c r="Y343" s="101">
        <v>2020</v>
      </c>
      <c r="Z343" s="101"/>
      <c r="AA343" s="101" t="s">
        <v>1052</v>
      </c>
      <c r="AB343" s="101" t="s">
        <v>1055</v>
      </c>
      <c r="AC343" s="101"/>
      <c r="AD343" s="101"/>
      <c r="AF343" s="91" t="s">
        <v>1056</v>
      </c>
    </row>
    <row r="344" spans="2:32" s="91" customFormat="1">
      <c r="B344" s="91">
        <v>339</v>
      </c>
      <c r="C344" s="101" t="s">
        <v>1037</v>
      </c>
      <c r="D344" s="101" t="s">
        <v>1000</v>
      </c>
      <c r="E344" s="87">
        <v>38.8339578</v>
      </c>
      <c r="F344" s="87">
        <v>-104.82535</v>
      </c>
      <c r="G344" s="91" t="s">
        <v>86</v>
      </c>
      <c r="H344" s="91">
        <v>2020</v>
      </c>
      <c r="I344" s="87">
        <v>2020</v>
      </c>
      <c r="J344" s="92">
        <v>44095</v>
      </c>
      <c r="K344" s="101" t="s">
        <v>87</v>
      </c>
      <c r="L344" s="101" t="s">
        <v>78</v>
      </c>
      <c r="M344" s="93">
        <v>175</v>
      </c>
      <c r="N344" s="101"/>
      <c r="O344" s="91">
        <v>17</v>
      </c>
      <c r="P344" s="94"/>
      <c r="Q344" s="101"/>
      <c r="R344" s="101" t="s">
        <v>1038</v>
      </c>
      <c r="S344" s="101" t="s">
        <v>80</v>
      </c>
      <c r="T344" s="101"/>
      <c r="U344" s="101" t="s">
        <v>1057</v>
      </c>
      <c r="V344" s="101" t="s">
        <v>1058</v>
      </c>
      <c r="W344" s="91" t="s">
        <v>1048</v>
      </c>
      <c r="X344" s="95" t="s">
        <v>1000</v>
      </c>
      <c r="Y344" s="101">
        <v>2023</v>
      </c>
      <c r="Z344" s="101"/>
      <c r="AA344" s="101" t="s">
        <v>1059</v>
      </c>
      <c r="AB344" s="101" t="s">
        <v>1042</v>
      </c>
      <c r="AC344" s="101"/>
      <c r="AD344" s="101"/>
    </row>
    <row r="345" spans="2:32" s="91" customFormat="1">
      <c r="B345" s="91">
        <v>340</v>
      </c>
      <c r="C345" s="101" t="s">
        <v>1060</v>
      </c>
      <c r="D345" s="101" t="s">
        <v>1000</v>
      </c>
      <c r="E345" s="87">
        <v>39.739236400000003</v>
      </c>
      <c r="F345" s="87">
        <v>-104.98486</v>
      </c>
      <c r="G345" s="91" t="s">
        <v>86</v>
      </c>
      <c r="H345" s="91">
        <v>2015</v>
      </c>
      <c r="I345" s="87">
        <v>2015</v>
      </c>
      <c r="J345" s="92">
        <v>42185</v>
      </c>
      <c r="K345" s="101" t="s">
        <v>87</v>
      </c>
      <c r="L345" s="101" t="s">
        <v>243</v>
      </c>
      <c r="M345" s="93">
        <v>0.4</v>
      </c>
      <c r="N345" s="101"/>
      <c r="O345" s="91">
        <v>20</v>
      </c>
      <c r="P345" s="94"/>
      <c r="Q345" s="101"/>
      <c r="R345" s="101" t="s">
        <v>1025</v>
      </c>
      <c r="S345" s="101" t="s">
        <v>223</v>
      </c>
      <c r="T345" s="101"/>
      <c r="U345" s="101" t="s">
        <v>1039</v>
      </c>
      <c r="V345" s="101" t="s">
        <v>1061</v>
      </c>
      <c r="W345" s="91" t="s">
        <v>1060</v>
      </c>
      <c r="X345" s="95" t="s">
        <v>1000</v>
      </c>
      <c r="Y345" s="101"/>
      <c r="Z345" s="101"/>
      <c r="AA345" s="101" t="s">
        <v>1062</v>
      </c>
      <c r="AB345" s="101"/>
      <c r="AC345" s="101"/>
      <c r="AD345" s="101"/>
    </row>
    <row r="346" spans="2:32" s="91" customFormat="1">
      <c r="B346" s="91">
        <v>341</v>
      </c>
      <c r="C346" s="101" t="s">
        <v>1060</v>
      </c>
      <c r="D346" s="101" t="s">
        <v>1000</v>
      </c>
      <c r="E346" s="87">
        <v>39.739236400000003</v>
      </c>
      <c r="F346" s="87">
        <v>-104.98486</v>
      </c>
      <c r="G346" s="91" t="s">
        <v>86</v>
      </c>
      <c r="H346" s="91">
        <v>2017</v>
      </c>
      <c r="I346" s="87">
        <v>2017</v>
      </c>
      <c r="J346" s="92">
        <v>42996</v>
      </c>
      <c r="K346" s="101" t="s">
        <v>87</v>
      </c>
      <c r="L346" s="101" t="s">
        <v>243</v>
      </c>
      <c r="M346" s="93">
        <v>2</v>
      </c>
      <c r="N346" s="101"/>
      <c r="P346" s="94"/>
      <c r="Q346" s="101"/>
      <c r="R346" s="101" t="s">
        <v>1025</v>
      </c>
      <c r="S346" s="101" t="s">
        <v>223</v>
      </c>
      <c r="T346" s="101"/>
      <c r="U346" s="101" t="s">
        <v>1063</v>
      </c>
      <c r="V346" s="101"/>
      <c r="W346" s="91" t="s">
        <v>1064</v>
      </c>
      <c r="X346" s="95" t="s">
        <v>1000</v>
      </c>
      <c r="Y346" s="101"/>
      <c r="Z346" s="101"/>
      <c r="AA346" s="101" t="s">
        <v>1062</v>
      </c>
      <c r="AB346" s="101" t="s">
        <v>1065</v>
      </c>
      <c r="AC346" s="101"/>
      <c r="AD346" s="101"/>
    </row>
    <row r="347" spans="2:32" s="91" customFormat="1">
      <c r="B347" s="91">
        <v>342</v>
      </c>
      <c r="C347" s="101" t="s">
        <v>1060</v>
      </c>
      <c r="D347" s="101" t="s">
        <v>1000</v>
      </c>
      <c r="E347" s="87">
        <v>39.739236400000003</v>
      </c>
      <c r="F347" s="87">
        <v>-104.98486</v>
      </c>
      <c r="G347" s="91" t="s">
        <v>86</v>
      </c>
      <c r="H347" s="91">
        <v>2020</v>
      </c>
      <c r="I347" s="87">
        <v>2020</v>
      </c>
      <c r="J347" s="92">
        <v>44048</v>
      </c>
      <c r="K347" s="101" t="s">
        <v>87</v>
      </c>
      <c r="L347" s="101" t="s">
        <v>243</v>
      </c>
      <c r="M347" s="93">
        <v>4.5999999999999996</v>
      </c>
      <c r="N347" s="101" t="s">
        <v>102</v>
      </c>
      <c r="P347" s="94"/>
      <c r="Q347" s="101"/>
      <c r="R347" s="101" t="s">
        <v>1025</v>
      </c>
      <c r="S347" s="101" t="s">
        <v>223</v>
      </c>
      <c r="T347" s="101"/>
      <c r="U347" s="101" t="s">
        <v>1066</v>
      </c>
      <c r="V347" s="101"/>
      <c r="W347" s="91" t="s">
        <v>1060</v>
      </c>
      <c r="X347" s="95" t="s">
        <v>1000</v>
      </c>
      <c r="Y347" s="101"/>
      <c r="Z347" s="101"/>
      <c r="AA347" s="101" t="s">
        <v>1067</v>
      </c>
      <c r="AB347" s="101" t="s">
        <v>1068</v>
      </c>
      <c r="AC347" s="101"/>
      <c r="AD347" s="101"/>
    </row>
    <row r="348" spans="2:32" s="91" customFormat="1">
      <c r="B348" s="91">
        <v>343</v>
      </c>
      <c r="C348" s="101" t="s">
        <v>1060</v>
      </c>
      <c r="D348" s="101" t="s">
        <v>1000</v>
      </c>
      <c r="E348" s="87">
        <v>39.739236400000003</v>
      </c>
      <c r="F348" s="87">
        <v>-104.98486</v>
      </c>
      <c r="G348" s="87" t="s">
        <v>86</v>
      </c>
      <c r="H348" s="87">
        <v>2021</v>
      </c>
      <c r="I348" s="87">
        <v>2021</v>
      </c>
      <c r="J348" s="88"/>
      <c r="K348" s="101" t="s">
        <v>87</v>
      </c>
      <c r="L348" s="101" t="s">
        <v>101</v>
      </c>
      <c r="M348" s="89">
        <v>18.5</v>
      </c>
      <c r="N348" s="101"/>
      <c r="O348" s="87"/>
      <c r="P348" s="87"/>
      <c r="Q348" s="101"/>
      <c r="R348" s="101" t="s">
        <v>1025</v>
      </c>
      <c r="S348" s="101" t="s">
        <v>223</v>
      </c>
      <c r="T348" s="101"/>
      <c r="U348" s="101"/>
      <c r="V348" s="101" t="s">
        <v>1069</v>
      </c>
      <c r="W348" s="87" t="s">
        <v>1060</v>
      </c>
      <c r="X348" s="90" t="s">
        <v>1070</v>
      </c>
      <c r="Y348" s="101"/>
      <c r="Z348" s="101">
        <v>36000</v>
      </c>
      <c r="AA348" s="101" t="s">
        <v>1071</v>
      </c>
      <c r="AB348" s="101"/>
      <c r="AC348" s="101"/>
      <c r="AD348" s="101"/>
    </row>
    <row r="349" spans="2:32" s="91" customFormat="1">
      <c r="B349" s="91">
        <v>344</v>
      </c>
      <c r="C349" s="101" t="s">
        <v>1072</v>
      </c>
      <c r="D349" s="101" t="s">
        <v>1000</v>
      </c>
      <c r="E349" s="87">
        <v>37.752481099999997</v>
      </c>
      <c r="F349" s="87">
        <v>-108.4596087</v>
      </c>
      <c r="G349" s="87" t="s">
        <v>86</v>
      </c>
      <c r="H349" s="87">
        <v>2021</v>
      </c>
      <c r="I349" s="87">
        <v>2021</v>
      </c>
      <c r="J349" s="88">
        <v>44421</v>
      </c>
      <c r="K349" s="101" t="s">
        <v>87</v>
      </c>
      <c r="L349" s="101" t="s">
        <v>101</v>
      </c>
      <c r="M349" s="89">
        <v>0.126</v>
      </c>
      <c r="N349" s="101"/>
      <c r="O349" s="87">
        <v>25</v>
      </c>
      <c r="P349" s="87"/>
      <c r="Q349" s="101"/>
      <c r="R349" s="101" t="s">
        <v>1073</v>
      </c>
      <c r="S349" s="101" t="s">
        <v>223</v>
      </c>
      <c r="T349" s="101"/>
      <c r="U349" s="101" t="s">
        <v>1074</v>
      </c>
      <c r="V349" s="101" t="s">
        <v>1075</v>
      </c>
      <c r="W349" s="87" t="s">
        <v>1072</v>
      </c>
      <c r="X349" s="90" t="s">
        <v>1000</v>
      </c>
      <c r="Y349" s="101">
        <v>2021</v>
      </c>
      <c r="Z349" s="101"/>
      <c r="AA349" s="101" t="s">
        <v>1076</v>
      </c>
      <c r="AB349" s="101"/>
      <c r="AC349" s="101"/>
      <c r="AD349" s="101"/>
      <c r="AF349" s="91" t="s">
        <v>1077</v>
      </c>
    </row>
    <row r="350" spans="2:32" s="91" customFormat="1">
      <c r="B350" s="91">
        <v>345</v>
      </c>
      <c r="C350" s="101" t="s">
        <v>1078</v>
      </c>
      <c r="D350" s="101" t="s">
        <v>1000</v>
      </c>
      <c r="E350" s="87">
        <v>40.5508527</v>
      </c>
      <c r="F350" s="87">
        <v>-105.06681</v>
      </c>
      <c r="G350" s="91" t="s">
        <v>86</v>
      </c>
      <c r="I350" s="87">
        <v>2016</v>
      </c>
      <c r="J350" s="92"/>
      <c r="K350" s="101" t="s">
        <v>87</v>
      </c>
      <c r="L350" s="101" t="s">
        <v>243</v>
      </c>
      <c r="M350" s="93">
        <v>6.5000000000000002E-2</v>
      </c>
      <c r="N350" s="101"/>
      <c r="P350" s="94"/>
      <c r="Q350" s="101"/>
      <c r="R350" s="101" t="s">
        <v>1079</v>
      </c>
      <c r="S350" s="101" t="s">
        <v>80</v>
      </c>
      <c r="T350" s="101"/>
      <c r="U350" s="101"/>
      <c r="V350" s="101" t="s">
        <v>1080</v>
      </c>
      <c r="W350" s="91" t="s">
        <v>1078</v>
      </c>
      <c r="X350" s="95" t="s">
        <v>1000</v>
      </c>
      <c r="Y350" s="101">
        <v>2016</v>
      </c>
      <c r="Z350" s="101"/>
      <c r="AA350" s="101" t="s">
        <v>1081</v>
      </c>
      <c r="AB350" s="101" t="s">
        <v>859</v>
      </c>
      <c r="AC350" s="101"/>
      <c r="AD350" s="101"/>
    </row>
    <row r="351" spans="2:32" s="91" customFormat="1">
      <c r="B351" s="91">
        <v>346</v>
      </c>
      <c r="C351" s="101" t="s">
        <v>1078</v>
      </c>
      <c r="D351" s="101" t="s">
        <v>1000</v>
      </c>
      <c r="E351" s="87">
        <v>40.5508527</v>
      </c>
      <c r="F351" s="87">
        <v>-105.06681</v>
      </c>
      <c r="G351" s="91" t="s">
        <v>86</v>
      </c>
      <c r="H351" s="91">
        <v>2015</v>
      </c>
      <c r="I351" s="87">
        <v>2015</v>
      </c>
      <c r="J351" s="92"/>
      <c r="K351" s="101" t="s">
        <v>87</v>
      </c>
      <c r="L351" s="101" t="s">
        <v>243</v>
      </c>
      <c r="M351" s="93">
        <v>0.62</v>
      </c>
      <c r="N351" s="101"/>
      <c r="P351" s="94"/>
      <c r="Q351" s="101"/>
      <c r="R351" s="101" t="s">
        <v>1079</v>
      </c>
      <c r="S351" s="101" t="s">
        <v>80</v>
      </c>
      <c r="T351" s="101"/>
      <c r="U351" s="101" t="s">
        <v>1026</v>
      </c>
      <c r="V351" s="101" t="s">
        <v>1082</v>
      </c>
      <c r="W351" s="91" t="s">
        <v>1078</v>
      </c>
      <c r="X351" s="95" t="s">
        <v>1000</v>
      </c>
      <c r="Y351" s="101">
        <v>2015</v>
      </c>
      <c r="Z351" s="101"/>
      <c r="AA351" s="101" t="s">
        <v>1083</v>
      </c>
      <c r="AB351" s="101" t="s">
        <v>1084</v>
      </c>
      <c r="AC351" s="101"/>
      <c r="AD351" s="101"/>
    </row>
    <row r="352" spans="2:32" s="91" customFormat="1">
      <c r="B352" s="91">
        <v>347</v>
      </c>
      <c r="C352" s="101" t="s">
        <v>1085</v>
      </c>
      <c r="D352" s="101" t="s">
        <v>1000</v>
      </c>
      <c r="E352" s="87">
        <v>38.469200600000001</v>
      </c>
      <c r="F352" s="87">
        <v>-105.43286000000001</v>
      </c>
      <c r="G352" s="91" t="s">
        <v>86</v>
      </c>
      <c r="H352" s="91">
        <v>2021</v>
      </c>
      <c r="I352" s="87">
        <v>2021</v>
      </c>
      <c r="J352" s="92">
        <v>44210</v>
      </c>
      <c r="K352" s="101" t="s">
        <v>87</v>
      </c>
      <c r="L352" s="101" t="s">
        <v>101</v>
      </c>
      <c r="M352" s="93">
        <v>0.5</v>
      </c>
      <c r="N352" s="101"/>
      <c r="P352" s="94"/>
      <c r="Q352" s="101"/>
      <c r="R352" s="101"/>
      <c r="S352" s="101"/>
      <c r="T352" s="101"/>
      <c r="U352" s="101" t="s">
        <v>1086</v>
      </c>
      <c r="V352" s="101" t="s">
        <v>1087</v>
      </c>
      <c r="W352" s="91" t="s">
        <v>1085</v>
      </c>
      <c r="X352" s="95" t="s">
        <v>1000</v>
      </c>
      <c r="Y352" s="101"/>
      <c r="Z352" s="101"/>
      <c r="AA352" s="101" t="s">
        <v>1088</v>
      </c>
      <c r="AB352" s="101"/>
      <c r="AC352" s="101"/>
      <c r="AD352" s="101"/>
      <c r="AF352" s="91" t="s">
        <v>4124</v>
      </c>
    </row>
    <row r="353" spans="2:32" s="91" customFormat="1">
      <c r="B353" s="91">
        <v>348</v>
      </c>
      <c r="C353" s="101" t="s">
        <v>1089</v>
      </c>
      <c r="D353" s="101" t="s">
        <v>1000</v>
      </c>
      <c r="E353" s="87">
        <v>38.855147899999999</v>
      </c>
      <c r="F353" s="87">
        <v>-104.91372430991299</v>
      </c>
      <c r="G353" s="87" t="s">
        <v>86</v>
      </c>
      <c r="H353" s="87">
        <v>2021</v>
      </c>
      <c r="I353" s="87">
        <v>2021</v>
      </c>
      <c r="J353" s="88">
        <v>44540</v>
      </c>
      <c r="K353" s="101" t="s">
        <v>584</v>
      </c>
      <c r="L353" s="101" t="s">
        <v>101</v>
      </c>
      <c r="M353" s="89">
        <v>7.4999999999999997E-2</v>
      </c>
      <c r="N353" s="101"/>
      <c r="O353" s="87"/>
      <c r="P353" s="87"/>
      <c r="Q353" s="101"/>
      <c r="R353" s="101" t="s">
        <v>1038</v>
      </c>
      <c r="S353" s="101" t="s">
        <v>80</v>
      </c>
      <c r="T353" s="101"/>
      <c r="U353" s="101" t="s">
        <v>1090</v>
      </c>
      <c r="V353" s="101" t="s">
        <v>1091</v>
      </c>
      <c r="W353" s="87" t="s">
        <v>1089</v>
      </c>
      <c r="X353" s="90" t="s">
        <v>1000</v>
      </c>
      <c r="Y353" s="101">
        <v>2022</v>
      </c>
      <c r="Z353" s="101"/>
      <c r="AA353" s="101" t="s">
        <v>1092</v>
      </c>
      <c r="AB353" s="101" t="s">
        <v>1093</v>
      </c>
      <c r="AC353" s="101" t="s">
        <v>1094</v>
      </c>
      <c r="AD353" s="101"/>
      <c r="AF353" s="91" t="s">
        <v>4125</v>
      </c>
    </row>
    <row r="354" spans="2:32" s="91" customFormat="1">
      <c r="B354" s="91">
        <v>349</v>
      </c>
      <c r="C354" s="101" t="s">
        <v>1095</v>
      </c>
      <c r="D354" s="101" t="s">
        <v>1000</v>
      </c>
      <c r="E354" s="87">
        <v>40.608313500000001</v>
      </c>
      <c r="F354" s="87">
        <v>-108.25234500000001</v>
      </c>
      <c r="G354" s="87" t="s">
        <v>1096</v>
      </c>
      <c r="H354" s="87"/>
      <c r="I354" s="87">
        <v>2021</v>
      </c>
      <c r="J354" s="88"/>
      <c r="K354" s="101" t="s">
        <v>87</v>
      </c>
      <c r="L354" s="101" t="s">
        <v>101</v>
      </c>
      <c r="M354" s="89">
        <v>0.20899999999999999</v>
      </c>
      <c r="N354" s="101"/>
      <c r="O354" s="87"/>
      <c r="P354" s="87"/>
      <c r="Q354" s="101"/>
      <c r="R354" s="101" t="s">
        <v>1097</v>
      </c>
      <c r="S354" s="101" t="s">
        <v>211</v>
      </c>
      <c r="T354" s="101"/>
      <c r="U354" s="101" t="s">
        <v>1086</v>
      </c>
      <c r="V354" s="101" t="s">
        <v>1098</v>
      </c>
      <c r="W354" s="87" t="s">
        <v>1099</v>
      </c>
      <c r="X354" s="90" t="s">
        <v>1000</v>
      </c>
      <c r="Y354" s="101">
        <v>2021</v>
      </c>
      <c r="Z354" s="101"/>
      <c r="AA354" s="101" t="s">
        <v>1100</v>
      </c>
      <c r="AB354" s="101"/>
      <c r="AC354" s="101"/>
      <c r="AD354" s="101"/>
      <c r="AF354" s="91" t="s">
        <v>1101</v>
      </c>
    </row>
    <row r="355" spans="2:32" s="91" customFormat="1">
      <c r="B355" s="91">
        <v>350</v>
      </c>
      <c r="C355" s="101" t="s">
        <v>1095</v>
      </c>
      <c r="D355" s="101" t="s">
        <v>1000</v>
      </c>
      <c r="E355" s="87">
        <v>40.608313500000001</v>
      </c>
      <c r="F355" s="87">
        <v>-108.25234500000001</v>
      </c>
      <c r="G355" s="87" t="s">
        <v>1096</v>
      </c>
      <c r="H355" s="87"/>
      <c r="I355" s="87">
        <v>2021</v>
      </c>
      <c r="J355" s="88"/>
      <c r="K355" s="101" t="s">
        <v>87</v>
      </c>
      <c r="L355" s="101" t="s">
        <v>101</v>
      </c>
      <c r="M355" s="89">
        <v>0.20899999999999999</v>
      </c>
      <c r="N355" s="101"/>
      <c r="O355" s="87"/>
      <c r="P355" s="87"/>
      <c r="Q355" s="101"/>
      <c r="R355" s="101" t="s">
        <v>1097</v>
      </c>
      <c r="S355" s="101" t="s">
        <v>211</v>
      </c>
      <c r="T355" s="101"/>
      <c r="U355" s="101" t="s">
        <v>1086</v>
      </c>
      <c r="V355" s="101" t="s">
        <v>1102</v>
      </c>
      <c r="W355" s="87" t="s">
        <v>1099</v>
      </c>
      <c r="X355" s="90" t="s">
        <v>1000</v>
      </c>
      <c r="Y355" s="101">
        <v>2021</v>
      </c>
      <c r="Z355" s="101"/>
      <c r="AA355" s="101" t="s">
        <v>1100</v>
      </c>
      <c r="AB355" s="101"/>
      <c r="AC355" s="101"/>
      <c r="AD355" s="101"/>
      <c r="AF355" s="91" t="s">
        <v>1101</v>
      </c>
    </row>
    <row r="356" spans="2:32" s="91" customFormat="1">
      <c r="B356" s="91">
        <v>351</v>
      </c>
      <c r="C356" s="101" t="s">
        <v>1095</v>
      </c>
      <c r="D356" s="101" t="s">
        <v>1000</v>
      </c>
      <c r="E356" s="87">
        <v>40.608313500000001</v>
      </c>
      <c r="F356" s="87">
        <v>-108.25234500000001</v>
      </c>
      <c r="G356" s="87" t="s">
        <v>1096</v>
      </c>
      <c r="H356" s="87"/>
      <c r="I356" s="87">
        <v>2021</v>
      </c>
      <c r="J356" s="88"/>
      <c r="K356" s="101" t="s">
        <v>87</v>
      </c>
      <c r="L356" s="101" t="s">
        <v>101</v>
      </c>
      <c r="M356" s="89">
        <v>0.24299999999999999</v>
      </c>
      <c r="N356" s="101"/>
      <c r="O356" s="87"/>
      <c r="P356" s="87"/>
      <c r="Q356" s="101"/>
      <c r="R356" s="101" t="s">
        <v>1097</v>
      </c>
      <c r="S356" s="101" t="s">
        <v>211</v>
      </c>
      <c r="T356" s="101"/>
      <c r="U356" s="101" t="s">
        <v>1086</v>
      </c>
      <c r="V356" s="101" t="s">
        <v>1103</v>
      </c>
      <c r="W356" s="87" t="s">
        <v>1099</v>
      </c>
      <c r="X356" s="90" t="s">
        <v>1000</v>
      </c>
      <c r="Y356" s="101">
        <v>2021</v>
      </c>
      <c r="Z356" s="101"/>
      <c r="AA356" s="101" t="s">
        <v>1100</v>
      </c>
      <c r="AB356" s="101"/>
      <c r="AC356" s="101"/>
      <c r="AD356" s="101"/>
      <c r="AF356" s="91" t="s">
        <v>1101</v>
      </c>
    </row>
    <row r="357" spans="2:32" s="91" customFormat="1">
      <c r="B357" s="91">
        <v>352</v>
      </c>
      <c r="C357" s="101" t="s">
        <v>1095</v>
      </c>
      <c r="D357" s="101" t="s">
        <v>1000</v>
      </c>
      <c r="E357" s="87">
        <v>40.608313500000001</v>
      </c>
      <c r="F357" s="87">
        <v>-108.25234500000001</v>
      </c>
      <c r="G357" s="87" t="s">
        <v>1096</v>
      </c>
      <c r="H357" s="87"/>
      <c r="I357" s="87">
        <v>2021</v>
      </c>
      <c r="J357" s="88"/>
      <c r="K357" s="101" t="s">
        <v>87</v>
      </c>
      <c r="L357" s="101" t="s">
        <v>101</v>
      </c>
      <c r="M357" s="89">
        <v>0.27100000000000002</v>
      </c>
      <c r="N357" s="101"/>
      <c r="O357" s="87"/>
      <c r="P357" s="87"/>
      <c r="Q357" s="101"/>
      <c r="R357" s="101" t="s">
        <v>1097</v>
      </c>
      <c r="S357" s="101" t="s">
        <v>211</v>
      </c>
      <c r="T357" s="101"/>
      <c r="U357" s="101" t="s">
        <v>1086</v>
      </c>
      <c r="V357" s="101" t="s">
        <v>1104</v>
      </c>
      <c r="W357" s="87" t="s">
        <v>1099</v>
      </c>
      <c r="X357" s="90" t="s">
        <v>1000</v>
      </c>
      <c r="Y357" s="101">
        <v>2021</v>
      </c>
      <c r="Z357" s="101"/>
      <c r="AA357" s="101" t="s">
        <v>1100</v>
      </c>
      <c r="AB357" s="101"/>
      <c r="AC357" s="101"/>
      <c r="AD357" s="101"/>
      <c r="AF357" s="91" t="s">
        <v>1101</v>
      </c>
    </row>
    <row r="358" spans="2:32" s="91" customFormat="1">
      <c r="B358" s="91">
        <v>353</v>
      </c>
      <c r="C358" s="101" t="s">
        <v>1105</v>
      </c>
      <c r="D358" s="101" t="s">
        <v>1000</v>
      </c>
      <c r="E358" s="87">
        <v>40.5508527</v>
      </c>
      <c r="F358" s="87">
        <v>-105.06681</v>
      </c>
      <c r="G358" s="91" t="s">
        <v>86</v>
      </c>
      <c r="H358" s="91">
        <v>2020</v>
      </c>
      <c r="I358" s="87">
        <v>2020</v>
      </c>
      <c r="J358" s="92">
        <v>44147</v>
      </c>
      <c r="K358" s="101" t="s">
        <v>87</v>
      </c>
      <c r="L358" s="101" t="s">
        <v>78</v>
      </c>
      <c r="M358" s="93">
        <v>22</v>
      </c>
      <c r="N358" s="101"/>
      <c r="P358" s="94"/>
      <c r="Q358" s="101"/>
      <c r="R358" s="101" t="s">
        <v>1106</v>
      </c>
      <c r="S358" s="101" t="s">
        <v>80</v>
      </c>
      <c r="T358" s="101"/>
      <c r="U358" s="101" t="s">
        <v>1107</v>
      </c>
      <c r="V358" s="101" t="s">
        <v>1108</v>
      </c>
      <c r="W358" s="91" t="s">
        <v>1109</v>
      </c>
      <c r="X358" s="95" t="s">
        <v>1000</v>
      </c>
      <c r="Y358" s="101">
        <v>2021</v>
      </c>
      <c r="Z358" s="101"/>
      <c r="AA358" s="101" t="s">
        <v>1110</v>
      </c>
      <c r="AB358" s="101" t="s">
        <v>1111</v>
      </c>
      <c r="AC358" s="101" t="s">
        <v>1112</v>
      </c>
      <c r="AD358" s="101"/>
      <c r="AF358" s="91" t="s">
        <v>4126</v>
      </c>
    </row>
    <row r="359" spans="2:32" s="91" customFormat="1">
      <c r="B359" s="91">
        <v>354</v>
      </c>
      <c r="C359" s="101" t="s">
        <v>1105</v>
      </c>
      <c r="D359" s="101" t="s">
        <v>1000</v>
      </c>
      <c r="E359" s="87">
        <v>40.5508527</v>
      </c>
      <c r="F359" s="87">
        <v>-105.06681</v>
      </c>
      <c r="G359" s="87" t="s">
        <v>86</v>
      </c>
      <c r="H359" s="87">
        <v>2021</v>
      </c>
      <c r="I359" s="87">
        <v>2021</v>
      </c>
      <c r="J359" s="88">
        <v>44320</v>
      </c>
      <c r="K359" s="101" t="s">
        <v>87</v>
      </c>
      <c r="L359" s="101" t="s">
        <v>78</v>
      </c>
      <c r="M359" s="89">
        <v>150</v>
      </c>
      <c r="N359" s="101"/>
      <c r="O359" s="87"/>
      <c r="P359" s="87"/>
      <c r="Q359" s="101"/>
      <c r="R359" s="101" t="s">
        <v>1106</v>
      </c>
      <c r="S359" s="101" t="s">
        <v>200</v>
      </c>
      <c r="T359" s="101"/>
      <c r="U359" s="101" t="s">
        <v>1113</v>
      </c>
      <c r="V359" s="101" t="s">
        <v>1114</v>
      </c>
      <c r="W359" s="87" t="s">
        <v>1115</v>
      </c>
      <c r="X359" s="90" t="s">
        <v>1000</v>
      </c>
      <c r="Y359" s="101">
        <v>2023</v>
      </c>
      <c r="Z359" s="101">
        <v>355000</v>
      </c>
      <c r="AA359" s="101" t="s">
        <v>1116</v>
      </c>
      <c r="AB359" s="101" t="s">
        <v>1117</v>
      </c>
      <c r="AC359" s="101" t="s">
        <v>1118</v>
      </c>
      <c r="AD359" s="101" t="s">
        <v>1119</v>
      </c>
      <c r="AE359" s="91" t="s">
        <v>1120</v>
      </c>
      <c r="AF359" s="91" t="s">
        <v>4127</v>
      </c>
    </row>
    <row r="360" spans="2:32" s="91" customFormat="1">
      <c r="B360" s="91">
        <v>355</v>
      </c>
      <c r="C360" s="101" t="s">
        <v>1121</v>
      </c>
      <c r="D360" s="101" t="s">
        <v>1000</v>
      </c>
      <c r="E360" s="87">
        <v>38.254447200000001</v>
      </c>
      <c r="F360" s="87">
        <v>-104.60914</v>
      </c>
      <c r="G360" s="91" t="s">
        <v>86</v>
      </c>
      <c r="H360" s="91">
        <v>2020</v>
      </c>
      <c r="I360" s="87">
        <v>2020</v>
      </c>
      <c r="J360" s="92">
        <v>43985</v>
      </c>
      <c r="K360" s="101" t="s">
        <v>87</v>
      </c>
      <c r="L360" s="101" t="s">
        <v>101</v>
      </c>
      <c r="M360" s="93">
        <v>5.7000000000000002E-2</v>
      </c>
      <c r="N360" s="101"/>
      <c r="O360" s="91">
        <v>30</v>
      </c>
      <c r="P360" s="94"/>
      <c r="Q360" s="101"/>
      <c r="R360" s="101" t="s">
        <v>1122</v>
      </c>
      <c r="S360" s="101" t="s">
        <v>223</v>
      </c>
      <c r="T360" s="101"/>
      <c r="U360" s="101" t="s">
        <v>1123</v>
      </c>
      <c r="V360" s="101"/>
      <c r="W360" s="91" t="s">
        <v>1124</v>
      </c>
      <c r="X360" s="95" t="s">
        <v>1000</v>
      </c>
      <c r="Y360" s="101">
        <v>2020</v>
      </c>
      <c r="Z360" s="101"/>
      <c r="AA360" s="101" t="s">
        <v>1125</v>
      </c>
      <c r="AB360" s="101"/>
      <c r="AC360" s="101"/>
      <c r="AD360" s="101"/>
    </row>
    <row r="361" spans="2:32" s="91" customFormat="1">
      <c r="B361" s="91">
        <v>356</v>
      </c>
      <c r="C361" s="101" t="s">
        <v>1126</v>
      </c>
      <c r="D361" s="101" t="s">
        <v>1000</v>
      </c>
      <c r="E361" s="87">
        <v>38.052508000000003</v>
      </c>
      <c r="F361" s="87">
        <v>-103.7202274</v>
      </c>
      <c r="G361" s="87" t="s">
        <v>86</v>
      </c>
      <c r="H361" s="87">
        <v>2021</v>
      </c>
      <c r="I361" s="87">
        <v>2021</v>
      </c>
      <c r="J361" s="88">
        <v>44502</v>
      </c>
      <c r="K361" s="101" t="s">
        <v>87</v>
      </c>
      <c r="L361" s="101" t="s">
        <v>243</v>
      </c>
      <c r="M361" s="89">
        <v>2.5</v>
      </c>
      <c r="N361" s="101"/>
      <c r="O361" s="87"/>
      <c r="P361" s="87"/>
      <c r="Q361" s="101"/>
      <c r="R361" s="101" t="s">
        <v>1122</v>
      </c>
      <c r="S361" s="101" t="s">
        <v>223</v>
      </c>
      <c r="T361" s="101"/>
      <c r="U361" s="101" t="s">
        <v>1127</v>
      </c>
      <c r="V361" s="101" t="s">
        <v>1128</v>
      </c>
      <c r="W361" s="87" t="s">
        <v>1121</v>
      </c>
      <c r="X361" s="90" t="s">
        <v>1000</v>
      </c>
      <c r="Y361" s="101"/>
      <c r="Z361" s="101"/>
      <c r="AA361" s="101" t="s">
        <v>1129</v>
      </c>
      <c r="AB361" s="101" t="s">
        <v>1130</v>
      </c>
      <c r="AC361" s="101"/>
      <c r="AD361" s="101"/>
      <c r="AF361" s="91" t="s">
        <v>4128</v>
      </c>
    </row>
    <row r="362" spans="2:32" s="91" customFormat="1">
      <c r="B362" s="91">
        <v>357</v>
      </c>
      <c r="C362" s="101" t="s">
        <v>1131</v>
      </c>
      <c r="D362" s="101" t="s">
        <v>1000</v>
      </c>
      <c r="E362" s="87">
        <v>40.451437300000002</v>
      </c>
      <c r="F362" s="87">
        <v>-106.97240720000001</v>
      </c>
      <c r="G362" s="87" t="s">
        <v>86</v>
      </c>
      <c r="H362" s="87"/>
      <c r="I362" s="87">
        <v>2021</v>
      </c>
      <c r="J362" s="88"/>
      <c r="K362" s="101" t="s">
        <v>87</v>
      </c>
      <c r="L362" s="101" t="s">
        <v>101</v>
      </c>
      <c r="M362" s="89">
        <v>1.2E-2</v>
      </c>
      <c r="N362" s="101"/>
      <c r="O362" s="87"/>
      <c r="P362" s="87"/>
      <c r="Q362" s="101"/>
      <c r="R362" s="101" t="s">
        <v>1097</v>
      </c>
      <c r="S362" s="101" t="s">
        <v>211</v>
      </c>
      <c r="T362" s="101"/>
      <c r="U362" s="101" t="s">
        <v>1086</v>
      </c>
      <c r="V362" s="101" t="s">
        <v>1132</v>
      </c>
      <c r="W362" s="87" t="s">
        <v>1133</v>
      </c>
      <c r="X362" s="90" t="s">
        <v>1000</v>
      </c>
      <c r="Y362" s="101">
        <v>2021</v>
      </c>
      <c r="Z362" s="101"/>
      <c r="AA362" s="101" t="s">
        <v>1100</v>
      </c>
      <c r="AB362" s="101"/>
      <c r="AC362" s="101"/>
      <c r="AD362" s="101"/>
      <c r="AF362" s="91" t="s">
        <v>1101</v>
      </c>
    </row>
    <row r="363" spans="2:32" s="91" customFormat="1">
      <c r="B363" s="91">
        <v>358</v>
      </c>
      <c r="C363" s="101" t="s">
        <v>1131</v>
      </c>
      <c r="D363" s="101" t="s">
        <v>1000</v>
      </c>
      <c r="E363" s="87">
        <v>40.451437300000002</v>
      </c>
      <c r="F363" s="87">
        <v>-106.97240720000001</v>
      </c>
      <c r="G363" s="87" t="s">
        <v>86</v>
      </c>
      <c r="H363" s="87"/>
      <c r="I363" s="87">
        <v>2021</v>
      </c>
      <c r="J363" s="88"/>
      <c r="K363" s="101" t="s">
        <v>87</v>
      </c>
      <c r="L363" s="101" t="s">
        <v>101</v>
      </c>
      <c r="M363" s="89">
        <v>0.02</v>
      </c>
      <c r="N363" s="101"/>
      <c r="O363" s="87"/>
      <c r="P363" s="87"/>
      <c r="Q363" s="101"/>
      <c r="R363" s="101" t="s">
        <v>1097</v>
      </c>
      <c r="S363" s="101" t="s">
        <v>211</v>
      </c>
      <c r="T363" s="101"/>
      <c r="U363" s="101" t="s">
        <v>1086</v>
      </c>
      <c r="V363" s="101" t="s">
        <v>1134</v>
      </c>
      <c r="W363" s="87" t="s">
        <v>1135</v>
      </c>
      <c r="X363" s="90" t="s">
        <v>1000</v>
      </c>
      <c r="Y363" s="101">
        <v>2021</v>
      </c>
      <c r="Z363" s="101"/>
      <c r="AA363" s="101" t="s">
        <v>1100</v>
      </c>
      <c r="AB363" s="101"/>
      <c r="AC363" s="101"/>
      <c r="AD363" s="101"/>
      <c r="AF363" s="91" t="s">
        <v>1101</v>
      </c>
    </row>
    <row r="364" spans="2:32" s="91" customFormat="1">
      <c r="B364" s="91">
        <v>359</v>
      </c>
      <c r="C364" s="101" t="s">
        <v>1131</v>
      </c>
      <c r="D364" s="101" t="s">
        <v>1000</v>
      </c>
      <c r="E364" s="87">
        <v>40.451437300000002</v>
      </c>
      <c r="F364" s="87">
        <v>-106.97240720000001</v>
      </c>
      <c r="G364" s="87" t="s">
        <v>86</v>
      </c>
      <c r="H364" s="87"/>
      <c r="I364" s="87">
        <v>2021</v>
      </c>
      <c r="J364" s="88"/>
      <c r="K364" s="101" t="s">
        <v>87</v>
      </c>
      <c r="L364" s="101" t="s">
        <v>101</v>
      </c>
      <c r="M364" s="89">
        <v>3.5999999999999997E-2</v>
      </c>
      <c r="N364" s="101"/>
      <c r="O364" s="87"/>
      <c r="P364" s="87"/>
      <c r="Q364" s="101"/>
      <c r="R364" s="101" t="s">
        <v>1097</v>
      </c>
      <c r="S364" s="101" t="s">
        <v>211</v>
      </c>
      <c r="T364" s="101"/>
      <c r="U364" s="101" t="s">
        <v>1086</v>
      </c>
      <c r="V364" s="101" t="s">
        <v>1136</v>
      </c>
      <c r="W364" s="87" t="s">
        <v>1137</v>
      </c>
      <c r="X364" s="90" t="s">
        <v>1000</v>
      </c>
      <c r="Y364" s="101">
        <v>2021</v>
      </c>
      <c r="Z364" s="101"/>
      <c r="AA364" s="101" t="s">
        <v>1100</v>
      </c>
      <c r="AB364" s="101"/>
      <c r="AC364" s="101"/>
      <c r="AD364" s="101"/>
      <c r="AF364" s="91" t="s">
        <v>1101</v>
      </c>
    </row>
    <row r="365" spans="2:32" s="91" customFormat="1">
      <c r="B365" s="91">
        <v>360</v>
      </c>
      <c r="C365" s="101" t="s">
        <v>1131</v>
      </c>
      <c r="D365" s="101" t="s">
        <v>1000</v>
      </c>
      <c r="E365" s="87">
        <v>40.451437300000002</v>
      </c>
      <c r="F365" s="87">
        <v>-106.97240720000001</v>
      </c>
      <c r="G365" s="87" t="s">
        <v>86</v>
      </c>
      <c r="H365" s="87"/>
      <c r="I365" s="87">
        <v>2021</v>
      </c>
      <c r="J365" s="88"/>
      <c r="K365" s="101" t="s">
        <v>87</v>
      </c>
      <c r="L365" s="101" t="s">
        <v>101</v>
      </c>
      <c r="M365" s="89">
        <v>4.1000000000000002E-2</v>
      </c>
      <c r="N365" s="101"/>
      <c r="O365" s="87"/>
      <c r="P365" s="87"/>
      <c r="Q365" s="101"/>
      <c r="R365" s="101" t="s">
        <v>1097</v>
      </c>
      <c r="S365" s="101" t="s">
        <v>211</v>
      </c>
      <c r="T365" s="101"/>
      <c r="U365" s="101" t="s">
        <v>1086</v>
      </c>
      <c r="V365" s="101" t="s">
        <v>1138</v>
      </c>
      <c r="W365" s="87" t="s">
        <v>1133</v>
      </c>
      <c r="X365" s="90" t="s">
        <v>1000</v>
      </c>
      <c r="Y365" s="101">
        <v>2021</v>
      </c>
      <c r="Z365" s="101"/>
      <c r="AA365" s="101" t="s">
        <v>1100</v>
      </c>
      <c r="AB365" s="101"/>
      <c r="AC365" s="101"/>
      <c r="AD365" s="101"/>
      <c r="AF365" s="91" t="s">
        <v>1101</v>
      </c>
    </row>
    <row r="366" spans="2:32" s="91" customFormat="1">
      <c r="B366" s="91">
        <v>361</v>
      </c>
      <c r="C366" s="101" t="s">
        <v>1131</v>
      </c>
      <c r="D366" s="101" t="s">
        <v>1000</v>
      </c>
      <c r="E366" s="87">
        <v>40.451437300000002</v>
      </c>
      <c r="F366" s="87">
        <v>-106.97240720000001</v>
      </c>
      <c r="G366" s="87" t="s">
        <v>86</v>
      </c>
      <c r="H366" s="87"/>
      <c r="I366" s="87">
        <v>2021</v>
      </c>
      <c r="J366" s="88"/>
      <c r="K366" s="101" t="s">
        <v>87</v>
      </c>
      <c r="L366" s="101" t="s">
        <v>101</v>
      </c>
      <c r="M366" s="89">
        <v>0.15</v>
      </c>
      <c r="N366" s="101"/>
      <c r="O366" s="87"/>
      <c r="P366" s="87"/>
      <c r="Q366" s="101"/>
      <c r="R366" s="101" t="s">
        <v>1097</v>
      </c>
      <c r="S366" s="101" t="s">
        <v>211</v>
      </c>
      <c r="T366" s="101"/>
      <c r="U366" s="101" t="s">
        <v>1086</v>
      </c>
      <c r="V366" s="101" t="s">
        <v>1139</v>
      </c>
      <c r="W366" s="87" t="s">
        <v>1133</v>
      </c>
      <c r="X366" s="90" t="s">
        <v>1000</v>
      </c>
      <c r="Y366" s="101">
        <v>2021</v>
      </c>
      <c r="Z366" s="101"/>
      <c r="AA366" s="101" t="s">
        <v>1100</v>
      </c>
      <c r="AB366" s="101"/>
      <c r="AC366" s="101"/>
      <c r="AD366" s="101"/>
      <c r="AF366" s="91" t="s">
        <v>1101</v>
      </c>
    </row>
    <row r="367" spans="2:32" s="91" customFormat="1">
      <c r="B367" s="91">
        <v>362</v>
      </c>
      <c r="C367" s="101" t="s">
        <v>1131</v>
      </c>
      <c r="D367" s="101" t="s">
        <v>1000</v>
      </c>
      <c r="E367" s="87">
        <v>40.451437300000002</v>
      </c>
      <c r="F367" s="87">
        <v>-106.97240720000001</v>
      </c>
      <c r="G367" s="87" t="s">
        <v>86</v>
      </c>
      <c r="H367" s="87"/>
      <c r="I367" s="87">
        <v>2021</v>
      </c>
      <c r="J367" s="88"/>
      <c r="K367" s="101" t="s">
        <v>87</v>
      </c>
      <c r="L367" s="101" t="s">
        <v>101</v>
      </c>
      <c r="M367" s="89">
        <v>0.20899999999999999</v>
      </c>
      <c r="N367" s="101"/>
      <c r="O367" s="87"/>
      <c r="P367" s="87"/>
      <c r="Q367" s="101"/>
      <c r="R367" s="101" t="s">
        <v>1097</v>
      </c>
      <c r="S367" s="101" t="s">
        <v>211</v>
      </c>
      <c r="T367" s="101"/>
      <c r="U367" s="101" t="s">
        <v>1086</v>
      </c>
      <c r="V367" s="101" t="s">
        <v>1140</v>
      </c>
      <c r="W367" s="87" t="s">
        <v>1137</v>
      </c>
      <c r="X367" s="90" t="s">
        <v>1000</v>
      </c>
      <c r="Y367" s="101">
        <v>2021</v>
      </c>
      <c r="Z367" s="101"/>
      <c r="AA367" s="101" t="s">
        <v>1100</v>
      </c>
      <c r="AB367" s="101"/>
      <c r="AC367" s="101"/>
      <c r="AD367" s="101"/>
      <c r="AF367" s="91" t="s">
        <v>1101</v>
      </c>
    </row>
    <row r="368" spans="2:32" s="91" customFormat="1">
      <c r="B368" s="91">
        <v>363</v>
      </c>
      <c r="C368" s="101" t="s">
        <v>1131</v>
      </c>
      <c r="D368" s="101" t="s">
        <v>1000</v>
      </c>
      <c r="E368" s="87">
        <v>40.451437300000002</v>
      </c>
      <c r="F368" s="87">
        <v>-106.97240720000001</v>
      </c>
      <c r="G368" s="87" t="s">
        <v>86</v>
      </c>
      <c r="H368" s="87"/>
      <c r="I368" s="87">
        <v>2021</v>
      </c>
      <c r="J368" s="88"/>
      <c r="K368" s="101" t="s">
        <v>87</v>
      </c>
      <c r="L368" s="101" t="s">
        <v>101</v>
      </c>
      <c r="M368" s="89">
        <v>0.20899999999999999</v>
      </c>
      <c r="N368" s="101"/>
      <c r="O368" s="87"/>
      <c r="P368" s="87"/>
      <c r="Q368" s="101"/>
      <c r="R368" s="101" t="s">
        <v>1097</v>
      </c>
      <c r="S368" s="101" t="s">
        <v>211</v>
      </c>
      <c r="T368" s="101"/>
      <c r="U368" s="101" t="s">
        <v>1086</v>
      </c>
      <c r="V368" s="101" t="s">
        <v>1141</v>
      </c>
      <c r="W368" s="87" t="s">
        <v>1137</v>
      </c>
      <c r="X368" s="90" t="s">
        <v>1000</v>
      </c>
      <c r="Y368" s="101">
        <v>2021</v>
      </c>
      <c r="Z368" s="101"/>
      <c r="AA368" s="101" t="s">
        <v>1100</v>
      </c>
      <c r="AB368" s="101"/>
      <c r="AC368" s="101"/>
      <c r="AD368" s="101"/>
      <c r="AF368" s="91" t="s">
        <v>1101</v>
      </c>
    </row>
    <row r="369" spans="2:45" s="91" customFormat="1">
      <c r="B369" s="91">
        <v>364</v>
      </c>
      <c r="C369" s="101" t="s">
        <v>1131</v>
      </c>
      <c r="D369" s="101" t="s">
        <v>1000</v>
      </c>
      <c r="E369" s="87">
        <v>40.451437300000002</v>
      </c>
      <c r="F369" s="87">
        <v>-106.97240720000001</v>
      </c>
      <c r="G369" s="87" t="s">
        <v>86</v>
      </c>
      <c r="H369" s="87"/>
      <c r="I369" s="87">
        <v>2021</v>
      </c>
      <c r="J369" s="88"/>
      <c r="K369" s="101" t="s">
        <v>87</v>
      </c>
      <c r="L369" s="101" t="s">
        <v>101</v>
      </c>
      <c r="M369" s="89">
        <v>0.25</v>
      </c>
      <c r="N369" s="101"/>
      <c r="O369" s="87"/>
      <c r="P369" s="87"/>
      <c r="Q369" s="101"/>
      <c r="R369" s="101" t="s">
        <v>1097</v>
      </c>
      <c r="S369" s="101" t="s">
        <v>211</v>
      </c>
      <c r="T369" s="101"/>
      <c r="U369" s="101" t="s">
        <v>1086</v>
      </c>
      <c r="V369" s="101" t="s">
        <v>1142</v>
      </c>
      <c r="W369" s="87" t="s">
        <v>1137</v>
      </c>
      <c r="X369" s="90" t="s">
        <v>1000</v>
      </c>
      <c r="Y369" s="101">
        <v>2021</v>
      </c>
      <c r="Z369" s="101"/>
      <c r="AA369" s="101" t="s">
        <v>1100</v>
      </c>
      <c r="AB369" s="101"/>
      <c r="AC369" s="101"/>
      <c r="AD369" s="101"/>
      <c r="AF369" s="91" t="s">
        <v>1101</v>
      </c>
    </row>
    <row r="370" spans="2:45" s="91" customFormat="1">
      <c r="B370" s="91">
        <v>365</v>
      </c>
      <c r="C370" s="101" t="s">
        <v>1131</v>
      </c>
      <c r="D370" s="101" t="s">
        <v>1000</v>
      </c>
      <c r="E370" s="87">
        <v>40.451437300000002</v>
      </c>
      <c r="F370" s="87">
        <v>-106.97240720000001</v>
      </c>
      <c r="G370" s="87" t="s">
        <v>86</v>
      </c>
      <c r="H370" s="87"/>
      <c r="I370" s="87">
        <v>2021</v>
      </c>
      <c r="J370" s="88"/>
      <c r="K370" s="101" t="s">
        <v>87</v>
      </c>
      <c r="L370" s="101" t="s">
        <v>101</v>
      </c>
      <c r="M370" s="89">
        <v>0.41799999999999998</v>
      </c>
      <c r="N370" s="101"/>
      <c r="O370" s="87"/>
      <c r="P370" s="87"/>
      <c r="Q370" s="101"/>
      <c r="R370" s="101" t="s">
        <v>1097</v>
      </c>
      <c r="S370" s="101" t="s">
        <v>211</v>
      </c>
      <c r="T370" s="101"/>
      <c r="U370" s="101" t="s">
        <v>1086</v>
      </c>
      <c r="V370" s="101" t="s">
        <v>1143</v>
      </c>
      <c r="W370" s="87" t="s">
        <v>1133</v>
      </c>
      <c r="X370" s="90" t="s">
        <v>1000</v>
      </c>
      <c r="Y370" s="101">
        <v>2021</v>
      </c>
      <c r="Z370" s="101"/>
      <c r="AA370" s="101" t="s">
        <v>1100</v>
      </c>
      <c r="AB370" s="101"/>
      <c r="AC370" s="101"/>
      <c r="AD370" s="101"/>
      <c r="AF370" s="91" t="s">
        <v>1101</v>
      </c>
    </row>
    <row r="371" spans="2:45" s="91" customFormat="1">
      <c r="B371" s="91">
        <v>366</v>
      </c>
      <c r="C371" s="101" t="s">
        <v>1144</v>
      </c>
      <c r="D371" s="101" t="s">
        <v>1000</v>
      </c>
      <c r="E371" s="87">
        <v>38.029247599999998</v>
      </c>
      <c r="F371" s="87">
        <v>-108.47125</v>
      </c>
      <c r="G371" s="87" t="s">
        <v>86</v>
      </c>
      <c r="H371" s="87">
        <v>2019</v>
      </c>
      <c r="I371" s="87">
        <v>2019</v>
      </c>
      <c r="J371" s="88"/>
      <c r="K371" s="101" t="s">
        <v>87</v>
      </c>
      <c r="L371" s="101" t="s">
        <v>101</v>
      </c>
      <c r="M371" s="89">
        <v>0.26400000000000001</v>
      </c>
      <c r="N371" s="101"/>
      <c r="O371" s="87"/>
      <c r="P371" s="87"/>
      <c r="Q371" s="101"/>
      <c r="R371" s="101" t="s">
        <v>1145</v>
      </c>
      <c r="S371" s="101" t="s">
        <v>223</v>
      </c>
      <c r="T371" s="101"/>
      <c r="U371" s="101" t="s">
        <v>1146</v>
      </c>
      <c r="V371" s="101" t="s">
        <v>1147</v>
      </c>
      <c r="W371" s="87" t="s">
        <v>1148</v>
      </c>
      <c r="X371" s="90" t="s">
        <v>1000</v>
      </c>
      <c r="Y371" s="101">
        <v>2021</v>
      </c>
      <c r="Z371" s="101"/>
      <c r="AA371" s="101" t="s">
        <v>1149</v>
      </c>
      <c r="AB371" s="101" t="s">
        <v>1150</v>
      </c>
      <c r="AC371" s="101"/>
      <c r="AD371" s="101"/>
    </row>
    <row r="372" spans="2:45" s="91" customFormat="1">
      <c r="B372" s="91">
        <v>367</v>
      </c>
      <c r="C372" s="101" t="s">
        <v>1151</v>
      </c>
      <c r="D372" s="101" t="s">
        <v>1000</v>
      </c>
      <c r="E372" s="87">
        <v>39.952763400000002</v>
      </c>
      <c r="F372" s="87">
        <v>-105.1686</v>
      </c>
      <c r="G372" s="87" t="s">
        <v>86</v>
      </c>
      <c r="H372" s="87">
        <v>2021</v>
      </c>
      <c r="I372" s="87">
        <v>2021</v>
      </c>
      <c r="J372" s="88">
        <v>44298</v>
      </c>
      <c r="K372" s="101" t="s">
        <v>344</v>
      </c>
      <c r="L372" s="101" t="s">
        <v>88</v>
      </c>
      <c r="M372" s="89">
        <v>0.97699999999999998</v>
      </c>
      <c r="N372" s="101"/>
      <c r="O372" s="87"/>
      <c r="P372" s="87"/>
      <c r="Q372" s="101">
        <v>15</v>
      </c>
      <c r="R372" s="101" t="s">
        <v>1025</v>
      </c>
      <c r="S372" s="101" t="s">
        <v>223</v>
      </c>
      <c r="T372" s="101"/>
      <c r="U372" s="101"/>
      <c r="V372" s="101" t="s">
        <v>1152</v>
      </c>
      <c r="W372" s="87"/>
      <c r="X372" s="90" t="s">
        <v>1000</v>
      </c>
      <c r="Y372" s="101"/>
      <c r="Z372" s="101">
        <v>3030</v>
      </c>
      <c r="AA372" s="101" t="s">
        <v>1153</v>
      </c>
      <c r="AB372" s="101" t="s">
        <v>1154</v>
      </c>
      <c r="AC372" s="101" t="s">
        <v>1155</v>
      </c>
      <c r="AD372" s="101" t="s">
        <v>1156</v>
      </c>
      <c r="AF372" s="91" t="s">
        <v>4129</v>
      </c>
    </row>
    <row r="373" spans="2:45" s="91" customFormat="1">
      <c r="B373" s="91">
        <v>368</v>
      </c>
      <c r="C373" s="101" t="s">
        <v>1115</v>
      </c>
      <c r="D373" s="101" t="s">
        <v>1000</v>
      </c>
      <c r="E373" s="87">
        <v>40.563234399999999</v>
      </c>
      <c r="F373" s="87">
        <v>-104.48353</v>
      </c>
      <c r="G373" s="91" t="s">
        <v>86</v>
      </c>
      <c r="H373" s="91">
        <v>2021</v>
      </c>
      <c r="I373" s="87">
        <v>2021</v>
      </c>
      <c r="J373" s="92">
        <v>44250</v>
      </c>
      <c r="K373" s="101" t="s">
        <v>87</v>
      </c>
      <c r="L373" s="101" t="s">
        <v>243</v>
      </c>
      <c r="M373" s="93">
        <v>1.4</v>
      </c>
      <c r="N373" s="101"/>
      <c r="O373" s="91">
        <v>20</v>
      </c>
      <c r="P373" s="94"/>
      <c r="Q373" s="101"/>
      <c r="R373" s="101" t="s">
        <v>1025</v>
      </c>
      <c r="S373" s="101"/>
      <c r="T373" s="101"/>
      <c r="U373" s="101" t="s">
        <v>1035</v>
      </c>
      <c r="V373" s="101" t="s">
        <v>1157</v>
      </c>
      <c r="W373" s="91" t="s">
        <v>1115</v>
      </c>
      <c r="X373" s="95" t="s">
        <v>1000</v>
      </c>
      <c r="Y373" s="101">
        <v>2021</v>
      </c>
      <c r="Z373" s="101"/>
      <c r="AA373" s="101" t="s">
        <v>1158</v>
      </c>
      <c r="AB373" s="101"/>
      <c r="AC373" s="101"/>
      <c r="AD373" s="101"/>
      <c r="AF373" s="91" t="s">
        <v>4079</v>
      </c>
    </row>
    <row r="374" spans="2:45" s="91" customFormat="1">
      <c r="B374" s="91">
        <v>369</v>
      </c>
      <c r="C374" s="101" t="s">
        <v>1159</v>
      </c>
      <c r="D374" s="101" t="s">
        <v>1160</v>
      </c>
      <c r="E374" s="87">
        <v>41.698420900000002</v>
      </c>
      <c r="F374" s="87">
        <v>-71.971080999999998</v>
      </c>
      <c r="G374" s="91" t="s">
        <v>1161</v>
      </c>
      <c r="H374" s="91">
        <v>2015</v>
      </c>
      <c r="I374" s="87">
        <v>2015</v>
      </c>
      <c r="J374" s="92">
        <v>42067</v>
      </c>
      <c r="K374" s="101" t="s">
        <v>87</v>
      </c>
      <c r="L374" s="101" t="s">
        <v>101</v>
      </c>
      <c r="M374" s="93">
        <v>0.13200000000000001</v>
      </c>
      <c r="N374" s="101"/>
      <c r="O374" s="91">
        <v>20</v>
      </c>
      <c r="P374" s="94"/>
      <c r="Q374" s="101"/>
      <c r="R374" s="101" t="s">
        <v>1162</v>
      </c>
      <c r="S374" s="101" t="s">
        <v>223</v>
      </c>
      <c r="T374" s="101"/>
      <c r="U374" s="101" t="s">
        <v>1163</v>
      </c>
      <c r="V374" s="101" t="s">
        <v>1164</v>
      </c>
      <c r="W374" s="91" t="s">
        <v>1159</v>
      </c>
      <c r="X374" s="95" t="s">
        <v>1160</v>
      </c>
      <c r="Y374" s="101">
        <v>2015</v>
      </c>
      <c r="Z374" s="101"/>
      <c r="AA374" s="101" t="s">
        <v>1165</v>
      </c>
      <c r="AB374" s="101" t="s">
        <v>1166</v>
      </c>
      <c r="AC374" s="101"/>
      <c r="AD374" s="101"/>
    </row>
    <row r="375" spans="2:45" s="91" customFormat="1">
      <c r="B375" s="91">
        <v>370</v>
      </c>
      <c r="C375" s="101" t="s">
        <v>1167</v>
      </c>
      <c r="D375" s="101" t="s">
        <v>1160</v>
      </c>
      <c r="E375" s="87">
        <v>41.275611499999997</v>
      </c>
      <c r="F375" s="87">
        <v>-72.528531999999998</v>
      </c>
      <c r="G375" s="91" t="s">
        <v>1161</v>
      </c>
      <c r="H375" s="91">
        <v>2015</v>
      </c>
      <c r="I375" s="87">
        <v>2015</v>
      </c>
      <c r="J375" s="92">
        <v>42067</v>
      </c>
      <c r="K375" s="101" t="s">
        <v>87</v>
      </c>
      <c r="L375" s="101" t="s">
        <v>101</v>
      </c>
      <c r="M375" s="93">
        <v>0.13200000000000001</v>
      </c>
      <c r="N375" s="101"/>
      <c r="O375" s="91">
        <v>20</v>
      </c>
      <c r="P375" s="94"/>
      <c r="Q375" s="101"/>
      <c r="R375" s="101" t="s">
        <v>1162</v>
      </c>
      <c r="S375" s="101" t="s">
        <v>223</v>
      </c>
      <c r="T375" s="101"/>
      <c r="U375" s="101" t="s">
        <v>1163</v>
      </c>
      <c r="V375" s="101" t="s">
        <v>1168</v>
      </c>
      <c r="W375" s="91" t="s">
        <v>1167</v>
      </c>
      <c r="X375" s="95" t="s">
        <v>1160</v>
      </c>
      <c r="Y375" s="101">
        <v>2015</v>
      </c>
      <c r="Z375" s="101">
        <v>150</v>
      </c>
      <c r="AA375" s="101" t="s">
        <v>1165</v>
      </c>
      <c r="AB375" s="101" t="s">
        <v>1166</v>
      </c>
      <c r="AC375" s="101" t="s">
        <v>1169</v>
      </c>
      <c r="AD375" s="101"/>
    </row>
    <row r="376" spans="2:45" s="91" customFormat="1">
      <c r="B376" s="91">
        <v>371</v>
      </c>
      <c r="C376" s="101" t="s">
        <v>1167</v>
      </c>
      <c r="D376" s="101" t="s">
        <v>1160</v>
      </c>
      <c r="E376" s="87">
        <v>41.275611499999997</v>
      </c>
      <c r="F376" s="87">
        <v>-72.528531999999998</v>
      </c>
      <c r="G376" s="91" t="s">
        <v>1161</v>
      </c>
      <c r="H376" s="91">
        <v>2015</v>
      </c>
      <c r="I376" s="87">
        <v>2015</v>
      </c>
      <c r="J376" s="92">
        <v>42067</v>
      </c>
      <c r="K376" s="101" t="s">
        <v>87</v>
      </c>
      <c r="L376" s="101" t="s">
        <v>101</v>
      </c>
      <c r="M376" s="93">
        <v>0.13200000000000001</v>
      </c>
      <c r="N376" s="101"/>
      <c r="O376" s="91">
        <v>20</v>
      </c>
      <c r="P376" s="94"/>
      <c r="Q376" s="101"/>
      <c r="R376" s="101" t="s">
        <v>1162</v>
      </c>
      <c r="S376" s="101" t="s">
        <v>223</v>
      </c>
      <c r="T376" s="101"/>
      <c r="U376" s="101" t="s">
        <v>1163</v>
      </c>
      <c r="V376" s="101" t="s">
        <v>1170</v>
      </c>
      <c r="W376" s="91" t="s">
        <v>1167</v>
      </c>
      <c r="X376" s="95" t="s">
        <v>1160</v>
      </c>
      <c r="Y376" s="101">
        <v>2015</v>
      </c>
      <c r="Z376" s="101">
        <v>150</v>
      </c>
      <c r="AA376" s="101" t="s">
        <v>1165</v>
      </c>
      <c r="AB376" s="101" t="s">
        <v>1166</v>
      </c>
      <c r="AC376" s="101" t="s">
        <v>1169</v>
      </c>
      <c r="AD376" s="101"/>
    </row>
    <row r="377" spans="2:45" s="91" customFormat="1">
      <c r="B377" s="91">
        <v>372</v>
      </c>
      <c r="C377" s="101" t="s">
        <v>1171</v>
      </c>
      <c r="D377" s="101" t="s">
        <v>1160</v>
      </c>
      <c r="E377" s="87">
        <v>41.276208099999998</v>
      </c>
      <c r="F377" s="87">
        <v>-72.868433999999993</v>
      </c>
      <c r="G377" s="87" t="s">
        <v>1161</v>
      </c>
      <c r="H377" s="87">
        <v>2017</v>
      </c>
      <c r="I377" s="87">
        <v>2017</v>
      </c>
      <c r="J377" s="88">
        <v>43088</v>
      </c>
      <c r="K377" s="101" t="s">
        <v>87</v>
      </c>
      <c r="L377" s="101" t="s">
        <v>101</v>
      </c>
      <c r="M377" s="89">
        <v>1.17</v>
      </c>
      <c r="N377" s="101"/>
      <c r="O377" s="87">
        <v>20</v>
      </c>
      <c r="P377" s="87"/>
      <c r="Q377" s="101"/>
      <c r="R377" s="101" t="s">
        <v>1172</v>
      </c>
      <c r="S377" s="101" t="s">
        <v>223</v>
      </c>
      <c r="T377" s="101"/>
      <c r="U377" s="101" t="s">
        <v>1173</v>
      </c>
      <c r="V377" s="101" t="s">
        <v>1174</v>
      </c>
      <c r="W377" s="87" t="s">
        <v>1171</v>
      </c>
      <c r="X377" s="90" t="s">
        <v>1160</v>
      </c>
      <c r="Y377" s="101">
        <v>2021</v>
      </c>
      <c r="Z377" s="101">
        <v>1640</v>
      </c>
      <c r="AA377" s="101" t="s">
        <v>1175</v>
      </c>
      <c r="AB377" s="101" t="s">
        <v>1176</v>
      </c>
      <c r="AC377" s="101"/>
      <c r="AD377" s="101"/>
    </row>
    <row r="378" spans="2:45" s="91" customFormat="1">
      <c r="B378" s="91">
        <v>373</v>
      </c>
      <c r="C378" s="101" t="s">
        <v>1177</v>
      </c>
      <c r="D378" s="101" t="s">
        <v>1160</v>
      </c>
      <c r="E378" s="87">
        <v>41.141207799999997</v>
      </c>
      <c r="F378" s="87">
        <v>-73.263726000000005</v>
      </c>
      <c r="G378" s="91" t="s">
        <v>1161</v>
      </c>
      <c r="I378" s="87">
        <v>2019</v>
      </c>
      <c r="J378" s="92"/>
      <c r="K378" s="101" t="s">
        <v>87</v>
      </c>
      <c r="L378" s="101" t="s">
        <v>101</v>
      </c>
      <c r="M378" s="93">
        <v>0.18324921893775534</v>
      </c>
      <c r="N378" s="101"/>
      <c r="P378" s="94"/>
      <c r="Q378" s="101"/>
      <c r="R378" s="101" t="s">
        <v>1172</v>
      </c>
      <c r="S378" s="101" t="s">
        <v>223</v>
      </c>
      <c r="T378" s="101"/>
      <c r="U378" s="101" t="s">
        <v>1178</v>
      </c>
      <c r="V378" s="101" t="s">
        <v>1179</v>
      </c>
      <c r="W378" s="91" t="s">
        <v>1177</v>
      </c>
      <c r="X378" s="95" t="s">
        <v>1160</v>
      </c>
      <c r="Y378" s="101">
        <v>2019</v>
      </c>
      <c r="Z378" s="101">
        <v>244</v>
      </c>
      <c r="AA378" s="101" t="s">
        <v>1180</v>
      </c>
      <c r="AB378" s="101"/>
      <c r="AC378" s="101"/>
      <c r="AD378" s="101"/>
    </row>
    <row r="379" spans="2:45" s="91" customFormat="1">
      <c r="B379" s="91">
        <v>374</v>
      </c>
      <c r="C379" s="101" t="s">
        <v>1177</v>
      </c>
      <c r="D379" s="101" t="s">
        <v>1160</v>
      </c>
      <c r="E379" s="87">
        <v>41.141207799999997</v>
      </c>
      <c r="F379" s="87">
        <v>-73.263726000000005</v>
      </c>
      <c r="G379" s="91" t="s">
        <v>1161</v>
      </c>
      <c r="H379" s="91">
        <v>2015</v>
      </c>
      <c r="I379" s="87">
        <v>2015</v>
      </c>
      <c r="J379" s="92">
        <v>42067</v>
      </c>
      <c r="K379" s="101" t="s">
        <v>87</v>
      </c>
      <c r="L379" s="101" t="s">
        <v>101</v>
      </c>
      <c r="M379" s="93">
        <v>0.52700000000000002</v>
      </c>
      <c r="N379" s="101"/>
      <c r="O379" s="91">
        <v>20</v>
      </c>
      <c r="P379" s="94"/>
      <c r="Q379" s="101"/>
      <c r="R379" s="101" t="s">
        <v>1162</v>
      </c>
      <c r="S379" s="101" t="s">
        <v>223</v>
      </c>
      <c r="T379" s="101"/>
      <c r="U379" s="101" t="s">
        <v>1163</v>
      </c>
      <c r="V379" s="101" t="s">
        <v>1181</v>
      </c>
      <c r="W379" s="91" t="s">
        <v>1177</v>
      </c>
      <c r="X379" s="95" t="s">
        <v>1160</v>
      </c>
      <c r="Y379" s="101">
        <v>2015</v>
      </c>
      <c r="Z379" s="101"/>
      <c r="AA379" s="101" t="s">
        <v>1165</v>
      </c>
      <c r="AB379" s="101" t="s">
        <v>1166</v>
      </c>
      <c r="AC379" s="101"/>
      <c r="AD379" s="101"/>
    </row>
    <row r="380" spans="2:45" s="91" customFormat="1">
      <c r="B380" s="91">
        <v>375</v>
      </c>
      <c r="C380" s="101" t="s">
        <v>1177</v>
      </c>
      <c r="D380" s="101" t="s">
        <v>1160</v>
      </c>
      <c r="E380" s="87">
        <v>41.141207799999997</v>
      </c>
      <c r="F380" s="87">
        <v>-73.263726000000005</v>
      </c>
      <c r="G380" s="91" t="s">
        <v>1161</v>
      </c>
      <c r="H380" s="91">
        <v>2015</v>
      </c>
      <c r="I380" s="87">
        <v>2015</v>
      </c>
      <c r="J380" s="92">
        <v>42067</v>
      </c>
      <c r="K380" s="101" t="s">
        <v>87</v>
      </c>
      <c r="L380" s="101" t="s">
        <v>101</v>
      </c>
      <c r="M380" s="93">
        <v>0.72499999999999998</v>
      </c>
      <c r="N380" s="101"/>
      <c r="O380" s="91">
        <v>20</v>
      </c>
      <c r="P380" s="94"/>
      <c r="Q380" s="101"/>
      <c r="R380" s="101" t="s">
        <v>1162</v>
      </c>
      <c r="S380" s="101" t="s">
        <v>223</v>
      </c>
      <c r="T380" s="101"/>
      <c r="U380" s="101" t="s">
        <v>1163</v>
      </c>
      <c r="V380" s="101" t="s">
        <v>1182</v>
      </c>
      <c r="W380" s="91" t="s">
        <v>1177</v>
      </c>
      <c r="X380" s="95" t="s">
        <v>1160</v>
      </c>
      <c r="Y380" s="101">
        <v>2015</v>
      </c>
      <c r="Z380" s="101"/>
      <c r="AA380" s="101" t="s">
        <v>1165</v>
      </c>
      <c r="AB380" s="101" t="s">
        <v>1166</v>
      </c>
      <c r="AC380" s="101"/>
      <c r="AD380" s="101"/>
    </row>
    <row r="381" spans="2:45" s="91" customFormat="1">
      <c r="B381" s="91">
        <v>376</v>
      </c>
      <c r="C381" s="101" t="s">
        <v>1183</v>
      </c>
      <c r="D381" s="101" t="s">
        <v>1160</v>
      </c>
      <c r="E381" s="87">
        <v>41.778214699999999</v>
      </c>
      <c r="F381" s="87">
        <v>-72.213156999999995</v>
      </c>
      <c r="G381" s="91" t="s">
        <v>1161</v>
      </c>
      <c r="H381" s="91">
        <v>2020</v>
      </c>
      <c r="I381" s="87">
        <v>2020</v>
      </c>
      <c r="J381" s="92">
        <v>44194</v>
      </c>
      <c r="K381" s="101" t="s">
        <v>87</v>
      </c>
      <c r="L381" s="101" t="s">
        <v>101</v>
      </c>
      <c r="M381" s="93">
        <v>9.6000000000000002E-2</v>
      </c>
      <c r="N381" s="101"/>
      <c r="O381" s="91">
        <v>20</v>
      </c>
      <c r="P381" s="94"/>
      <c r="Q381" s="101">
        <v>85</v>
      </c>
      <c r="R381" s="101" t="s">
        <v>1162</v>
      </c>
      <c r="S381" s="101" t="s">
        <v>223</v>
      </c>
      <c r="T381" s="101"/>
      <c r="U381" s="101" t="s">
        <v>1184</v>
      </c>
      <c r="V381" s="101" t="s">
        <v>1185</v>
      </c>
      <c r="W381" s="91" t="s">
        <v>1183</v>
      </c>
      <c r="X381" s="95" t="s">
        <v>1160</v>
      </c>
      <c r="Y381" s="101"/>
      <c r="Z381" s="101"/>
      <c r="AA381" s="101" t="s">
        <v>1186</v>
      </c>
      <c r="AB381" s="101"/>
      <c r="AC381" s="101"/>
      <c r="AD381" s="101"/>
    </row>
    <row r="382" spans="2:45" s="91" customFormat="1">
      <c r="B382" s="91">
        <v>377</v>
      </c>
      <c r="C382" s="101" t="s">
        <v>1183</v>
      </c>
      <c r="D382" s="101" t="s">
        <v>1160</v>
      </c>
      <c r="E382" s="87">
        <v>41.778214699999999</v>
      </c>
      <c r="F382" s="87">
        <v>-72.213156999999995</v>
      </c>
      <c r="G382" s="91" t="s">
        <v>1161</v>
      </c>
      <c r="H382" s="91">
        <v>2020</v>
      </c>
      <c r="I382" s="87">
        <v>2020</v>
      </c>
      <c r="J382" s="92">
        <v>44194</v>
      </c>
      <c r="K382" s="101" t="s">
        <v>87</v>
      </c>
      <c r="L382" s="101" t="s">
        <v>101</v>
      </c>
      <c r="M382" s="93">
        <v>0.127</v>
      </c>
      <c r="N382" s="101"/>
      <c r="O382" s="91">
        <v>20</v>
      </c>
      <c r="P382" s="94"/>
      <c r="Q382" s="101">
        <v>83</v>
      </c>
      <c r="R382" s="101" t="s">
        <v>1162</v>
      </c>
      <c r="S382" s="101" t="s">
        <v>223</v>
      </c>
      <c r="T382" s="101"/>
      <c r="U382" s="101" t="s">
        <v>1184</v>
      </c>
      <c r="V382" s="101" t="s">
        <v>1187</v>
      </c>
      <c r="W382" s="91" t="s">
        <v>1183</v>
      </c>
      <c r="X382" s="95" t="s">
        <v>1160</v>
      </c>
      <c r="Y382" s="101"/>
      <c r="Z382" s="101"/>
      <c r="AA382" s="101" t="s">
        <v>1186</v>
      </c>
      <c r="AB382" s="101"/>
      <c r="AC382" s="101"/>
      <c r="AD382" s="101"/>
    </row>
    <row r="383" spans="2:45" s="91" customFormat="1">
      <c r="B383" s="91">
        <v>378</v>
      </c>
      <c r="C383" s="101" t="s">
        <v>1188</v>
      </c>
      <c r="D383" s="101" t="s">
        <v>1160</v>
      </c>
      <c r="E383" s="87">
        <v>41.5381535</v>
      </c>
      <c r="F383" s="87">
        <v>-72.807043500000006</v>
      </c>
      <c r="G383" s="87" t="s">
        <v>1161</v>
      </c>
      <c r="H383" s="87">
        <v>2021</v>
      </c>
      <c r="I383" s="87">
        <v>2021</v>
      </c>
      <c r="J383" s="88">
        <v>44467</v>
      </c>
      <c r="K383" s="101" t="s">
        <v>87</v>
      </c>
      <c r="L383" s="101" t="s">
        <v>101</v>
      </c>
      <c r="M383" s="89">
        <v>0.63</v>
      </c>
      <c r="N383" s="101"/>
      <c r="O383" s="87">
        <v>20</v>
      </c>
      <c r="P383" s="87"/>
      <c r="Q383" s="101">
        <v>59</v>
      </c>
      <c r="R383" s="101" t="s">
        <v>1162</v>
      </c>
      <c r="S383" s="101" t="s">
        <v>223</v>
      </c>
      <c r="T383" s="101"/>
      <c r="U383" s="101" t="s">
        <v>1189</v>
      </c>
      <c r="V383" s="101" t="s">
        <v>1190</v>
      </c>
      <c r="W383" s="87" t="s">
        <v>1188</v>
      </c>
      <c r="X383" s="90" t="s">
        <v>1160</v>
      </c>
      <c r="Y383" s="101">
        <v>2022</v>
      </c>
      <c r="Z383" s="101"/>
      <c r="AA383" s="101" t="s">
        <v>1191</v>
      </c>
      <c r="AB383" s="101"/>
      <c r="AC383" s="101"/>
      <c r="AD383" s="101"/>
    </row>
    <row r="384" spans="2:45" s="87" customFormat="1">
      <c r="B384" s="91">
        <v>379</v>
      </c>
      <c r="C384" s="101" t="s">
        <v>1192</v>
      </c>
      <c r="D384" s="101" t="s">
        <v>1160</v>
      </c>
      <c r="E384" s="87">
        <v>41.463999999999999</v>
      </c>
      <c r="F384" s="87">
        <v>-72.155600000000007</v>
      </c>
      <c r="G384" s="87" t="s">
        <v>1161</v>
      </c>
      <c r="H384" s="87">
        <v>2021</v>
      </c>
      <c r="I384" s="87">
        <v>2021</v>
      </c>
      <c r="J384" s="88">
        <v>44556</v>
      </c>
      <c r="K384" s="101" t="s">
        <v>87</v>
      </c>
      <c r="L384" s="101" t="s">
        <v>101</v>
      </c>
      <c r="M384" s="89">
        <v>0.64912526005782067</v>
      </c>
      <c r="N384" s="101"/>
      <c r="O384" s="87">
        <v>20</v>
      </c>
      <c r="Q384" s="101" t="s">
        <v>1193</v>
      </c>
      <c r="R384" s="101" t="s">
        <v>223</v>
      </c>
      <c r="S384" s="101" t="s">
        <v>1194</v>
      </c>
      <c r="T384" s="101" t="s">
        <v>1195</v>
      </c>
      <c r="U384" s="101" t="s">
        <v>1192</v>
      </c>
      <c r="V384" s="101" t="s">
        <v>1160</v>
      </c>
      <c r="W384" s="87">
        <v>2023</v>
      </c>
      <c r="X384" s="90">
        <v>960.99099999999999</v>
      </c>
      <c r="Y384" s="101" t="s">
        <v>1196</v>
      </c>
      <c r="Z384" s="101"/>
      <c r="AA384" s="101"/>
      <c r="AB384" s="101"/>
      <c r="AC384" s="101"/>
      <c r="AD384" s="101"/>
      <c r="AE384" s="87" t="s">
        <v>4130</v>
      </c>
      <c r="AG384" s="88"/>
      <c r="AK384" s="102"/>
      <c r="AL384" s="88"/>
      <c r="AS384" s="88"/>
    </row>
    <row r="385" spans="2:30" s="91" customFormat="1">
      <c r="B385" s="91">
        <v>380</v>
      </c>
      <c r="C385" s="101" t="s">
        <v>1197</v>
      </c>
      <c r="D385" s="101" t="s">
        <v>1160</v>
      </c>
      <c r="E385" s="87">
        <v>41.600543500000001</v>
      </c>
      <c r="F385" s="87">
        <v>-72.878293999999997</v>
      </c>
      <c r="G385" s="91" t="s">
        <v>1161</v>
      </c>
      <c r="H385" s="91">
        <v>2015</v>
      </c>
      <c r="I385" s="87">
        <v>2015</v>
      </c>
      <c r="J385" s="92">
        <v>42067</v>
      </c>
      <c r="K385" s="101" t="s">
        <v>87</v>
      </c>
      <c r="L385" s="101" t="s">
        <v>101</v>
      </c>
      <c r="M385" s="93">
        <v>0.14299999999999999</v>
      </c>
      <c r="N385" s="101"/>
      <c r="O385" s="91">
        <v>20</v>
      </c>
      <c r="P385" s="94"/>
      <c r="Q385" s="101"/>
      <c r="R385" s="101" t="s">
        <v>1162</v>
      </c>
      <c r="S385" s="101" t="s">
        <v>223</v>
      </c>
      <c r="T385" s="101"/>
      <c r="U385" s="101" t="s">
        <v>1163</v>
      </c>
      <c r="V385" s="101" t="s">
        <v>1198</v>
      </c>
      <c r="W385" s="91" t="s">
        <v>1197</v>
      </c>
      <c r="X385" s="95" t="s">
        <v>1160</v>
      </c>
      <c r="Y385" s="101">
        <v>2015</v>
      </c>
      <c r="Z385" s="101"/>
      <c r="AA385" s="101" t="s">
        <v>1165</v>
      </c>
      <c r="AB385" s="101" t="s">
        <v>1166</v>
      </c>
      <c r="AC385" s="101"/>
      <c r="AD385" s="101"/>
    </row>
    <row r="386" spans="2:30" s="91" customFormat="1">
      <c r="B386" s="91">
        <v>381</v>
      </c>
      <c r="C386" s="101" t="s">
        <v>1197</v>
      </c>
      <c r="D386" s="101" t="s">
        <v>1160</v>
      </c>
      <c r="E386" s="87">
        <v>41.600543500000001</v>
      </c>
      <c r="F386" s="87">
        <v>-72.878293999999997</v>
      </c>
      <c r="G386" s="91" t="s">
        <v>1161</v>
      </c>
      <c r="H386" s="91">
        <v>2015</v>
      </c>
      <c r="I386" s="87">
        <v>2015</v>
      </c>
      <c r="J386" s="92">
        <v>42067</v>
      </c>
      <c r="K386" s="101" t="s">
        <v>87</v>
      </c>
      <c r="L386" s="101" t="s">
        <v>101</v>
      </c>
      <c r="M386" s="93">
        <v>0.32400000000000001</v>
      </c>
      <c r="N386" s="101"/>
      <c r="O386" s="91">
        <v>20</v>
      </c>
      <c r="P386" s="94"/>
      <c r="Q386" s="101"/>
      <c r="R386" s="101" t="s">
        <v>1162</v>
      </c>
      <c r="S386" s="101" t="s">
        <v>223</v>
      </c>
      <c r="T386" s="101"/>
      <c r="U386" s="101" t="s">
        <v>1163</v>
      </c>
      <c r="V386" s="101" t="s">
        <v>1199</v>
      </c>
      <c r="W386" s="91" t="s">
        <v>1197</v>
      </c>
      <c r="X386" s="95" t="s">
        <v>1160</v>
      </c>
      <c r="Y386" s="101">
        <v>2015</v>
      </c>
      <c r="Z386" s="101"/>
      <c r="AA386" s="101" t="s">
        <v>1165</v>
      </c>
      <c r="AB386" s="101" t="s">
        <v>1166</v>
      </c>
      <c r="AC386" s="101"/>
      <c r="AD386" s="101"/>
    </row>
    <row r="387" spans="2:30" s="91" customFormat="1">
      <c r="B387" s="91">
        <v>382</v>
      </c>
      <c r="C387" s="101" t="s">
        <v>1197</v>
      </c>
      <c r="D387" s="101" t="s">
        <v>1160</v>
      </c>
      <c r="E387" s="87">
        <v>41.600543500000001</v>
      </c>
      <c r="F387" s="87">
        <v>-72.878293999999997</v>
      </c>
      <c r="G387" s="91" t="s">
        <v>1161</v>
      </c>
      <c r="H387" s="91">
        <v>2015</v>
      </c>
      <c r="I387" s="87">
        <v>2015</v>
      </c>
      <c r="J387" s="92">
        <v>42067</v>
      </c>
      <c r="K387" s="101" t="s">
        <v>87</v>
      </c>
      <c r="L387" s="101" t="s">
        <v>101</v>
      </c>
      <c r="M387" s="93">
        <v>0.32400000000000001</v>
      </c>
      <c r="N387" s="101"/>
      <c r="O387" s="91">
        <v>20</v>
      </c>
      <c r="P387" s="94"/>
      <c r="Q387" s="101"/>
      <c r="R387" s="101" t="s">
        <v>1162</v>
      </c>
      <c r="S387" s="101" t="s">
        <v>223</v>
      </c>
      <c r="T387" s="101"/>
      <c r="U387" s="101" t="s">
        <v>1163</v>
      </c>
      <c r="V387" s="101" t="s">
        <v>1200</v>
      </c>
      <c r="W387" s="91" t="s">
        <v>1197</v>
      </c>
      <c r="X387" s="95" t="s">
        <v>1160</v>
      </c>
      <c r="Y387" s="101">
        <v>2015</v>
      </c>
      <c r="Z387" s="101"/>
      <c r="AA387" s="101" t="s">
        <v>1165</v>
      </c>
      <c r="AB387" s="101" t="s">
        <v>1166</v>
      </c>
      <c r="AC387" s="101"/>
      <c r="AD387" s="101"/>
    </row>
    <row r="388" spans="2:30" s="91" customFormat="1">
      <c r="B388" s="91">
        <v>383</v>
      </c>
      <c r="C388" s="101" t="s">
        <v>1197</v>
      </c>
      <c r="D388" s="101" t="s">
        <v>1160</v>
      </c>
      <c r="E388" s="87">
        <v>41.600543500000001</v>
      </c>
      <c r="F388" s="87">
        <v>-72.878293999999997</v>
      </c>
      <c r="G388" s="91" t="s">
        <v>1161</v>
      </c>
      <c r="H388" s="91">
        <v>2015</v>
      </c>
      <c r="I388" s="87">
        <v>2015</v>
      </c>
      <c r="J388" s="92">
        <v>42339</v>
      </c>
      <c r="K388" s="101" t="s">
        <v>87</v>
      </c>
      <c r="L388" s="101" t="s">
        <v>101</v>
      </c>
      <c r="M388" s="93">
        <v>0.65</v>
      </c>
      <c r="N388" s="101"/>
      <c r="O388" s="91">
        <v>20</v>
      </c>
      <c r="P388" s="94"/>
      <c r="Q388" s="101"/>
      <c r="R388" s="101" t="s">
        <v>1162</v>
      </c>
      <c r="S388" s="101" t="s">
        <v>223</v>
      </c>
      <c r="T388" s="101"/>
      <c r="U388" s="101" t="s">
        <v>1163</v>
      </c>
      <c r="V388" s="101" t="s">
        <v>1201</v>
      </c>
      <c r="W388" s="91" t="s">
        <v>1197</v>
      </c>
      <c r="X388" s="95" t="s">
        <v>1160</v>
      </c>
      <c r="Y388" s="101">
        <v>2016</v>
      </c>
      <c r="Z388" s="101">
        <v>386.5</v>
      </c>
      <c r="AA388" s="101" t="s">
        <v>1165</v>
      </c>
      <c r="AB388" s="101" t="s">
        <v>1202</v>
      </c>
      <c r="AC388" s="101" t="s">
        <v>1203</v>
      </c>
      <c r="AD388" s="101" t="s">
        <v>1204</v>
      </c>
    </row>
    <row r="389" spans="2:30" s="91" customFormat="1">
      <c r="B389" s="91">
        <v>384</v>
      </c>
      <c r="C389" s="101" t="s">
        <v>1205</v>
      </c>
      <c r="D389" s="101" t="s">
        <v>1160</v>
      </c>
      <c r="E389" s="87">
        <v>41.242874200000003</v>
      </c>
      <c r="F389" s="87">
        <v>-73.200669000000005</v>
      </c>
      <c r="G389" s="91" t="s">
        <v>1161</v>
      </c>
      <c r="H389" s="91">
        <v>2016</v>
      </c>
      <c r="I389" s="87">
        <v>2016</v>
      </c>
      <c r="J389" s="92">
        <v>42451</v>
      </c>
      <c r="K389" s="101" t="s">
        <v>87</v>
      </c>
      <c r="L389" s="101" t="s">
        <v>101</v>
      </c>
      <c r="M389" s="93">
        <v>0.26585999999999999</v>
      </c>
      <c r="N389" s="101"/>
      <c r="O389" s="91">
        <v>20</v>
      </c>
      <c r="P389" s="94"/>
      <c r="Q389" s="101"/>
      <c r="R389" s="101" t="s">
        <v>1162</v>
      </c>
      <c r="S389" s="101" t="s">
        <v>223</v>
      </c>
      <c r="T389" s="101"/>
      <c r="U389" s="101" t="s">
        <v>1163</v>
      </c>
      <c r="V389" s="101" t="s">
        <v>1206</v>
      </c>
      <c r="W389" s="91" t="s">
        <v>1205</v>
      </c>
      <c r="X389" s="95" t="s">
        <v>1160</v>
      </c>
      <c r="Y389" s="101">
        <v>2018</v>
      </c>
      <c r="Z389" s="101"/>
      <c r="AA389" s="101" t="s">
        <v>1165</v>
      </c>
      <c r="AB389" s="101" t="s">
        <v>1207</v>
      </c>
      <c r="AC389" s="101" t="s">
        <v>1208</v>
      </c>
      <c r="AD389" s="101" t="s">
        <v>1209</v>
      </c>
    </row>
    <row r="390" spans="2:30" s="91" customFormat="1">
      <c r="B390" s="91">
        <v>385</v>
      </c>
      <c r="C390" s="101" t="s">
        <v>1205</v>
      </c>
      <c r="D390" s="101" t="s">
        <v>1160</v>
      </c>
      <c r="E390" s="87">
        <v>41.242874200000003</v>
      </c>
      <c r="F390" s="87">
        <v>-73.200669000000005</v>
      </c>
      <c r="G390" s="91" t="s">
        <v>1161</v>
      </c>
      <c r="H390" s="91">
        <v>2016</v>
      </c>
      <c r="I390" s="87">
        <v>2016</v>
      </c>
      <c r="J390" s="92">
        <v>42451</v>
      </c>
      <c r="K390" s="101" t="s">
        <v>87</v>
      </c>
      <c r="L390" s="101" t="s">
        <v>101</v>
      </c>
      <c r="M390" s="93">
        <v>0.26901000000000003</v>
      </c>
      <c r="N390" s="101"/>
      <c r="O390" s="91">
        <v>20</v>
      </c>
      <c r="P390" s="94"/>
      <c r="Q390" s="101"/>
      <c r="R390" s="101" t="s">
        <v>1162</v>
      </c>
      <c r="S390" s="101" t="s">
        <v>223</v>
      </c>
      <c r="T390" s="101"/>
      <c r="U390" s="101" t="s">
        <v>1163</v>
      </c>
      <c r="V390" s="101" t="s">
        <v>1210</v>
      </c>
      <c r="W390" s="91" t="s">
        <v>1205</v>
      </c>
      <c r="X390" s="95" t="s">
        <v>1160</v>
      </c>
      <c r="Y390" s="101">
        <v>2018</v>
      </c>
      <c r="Z390" s="101"/>
      <c r="AA390" s="101" t="s">
        <v>1165</v>
      </c>
      <c r="AB390" s="101" t="s">
        <v>1207</v>
      </c>
      <c r="AC390" s="101" t="s">
        <v>1208</v>
      </c>
      <c r="AD390" s="101" t="s">
        <v>1209</v>
      </c>
    </row>
    <row r="391" spans="2:30" s="91" customFormat="1">
      <c r="B391" s="91">
        <v>386</v>
      </c>
      <c r="C391" s="101" t="s">
        <v>1205</v>
      </c>
      <c r="D391" s="101" t="s">
        <v>1160</v>
      </c>
      <c r="E391" s="87">
        <v>41.242874200000003</v>
      </c>
      <c r="F391" s="87">
        <v>-73.200669000000005</v>
      </c>
      <c r="G391" s="91" t="s">
        <v>1161</v>
      </c>
      <c r="H391" s="91">
        <v>2016</v>
      </c>
      <c r="I391" s="87">
        <v>2016</v>
      </c>
      <c r="J391" s="92">
        <v>42451</v>
      </c>
      <c r="K391" s="101" t="s">
        <v>87</v>
      </c>
      <c r="L391" s="101" t="s">
        <v>101</v>
      </c>
      <c r="M391" s="93">
        <v>0.30051</v>
      </c>
      <c r="N391" s="101"/>
      <c r="O391" s="91">
        <v>20</v>
      </c>
      <c r="P391" s="94"/>
      <c r="Q391" s="101"/>
      <c r="R391" s="101" t="s">
        <v>1162</v>
      </c>
      <c r="S391" s="101" t="s">
        <v>223</v>
      </c>
      <c r="T391" s="101"/>
      <c r="U391" s="101" t="s">
        <v>1163</v>
      </c>
      <c r="V391" s="101" t="s">
        <v>1211</v>
      </c>
      <c r="W391" s="91" t="s">
        <v>1205</v>
      </c>
      <c r="X391" s="95" t="s">
        <v>1160</v>
      </c>
      <c r="Y391" s="101">
        <v>2018</v>
      </c>
      <c r="Z391" s="101"/>
      <c r="AA391" s="101" t="s">
        <v>1165</v>
      </c>
      <c r="AB391" s="101" t="s">
        <v>1207</v>
      </c>
      <c r="AC391" s="101" t="s">
        <v>1208</v>
      </c>
      <c r="AD391" s="101" t="s">
        <v>1209</v>
      </c>
    </row>
    <row r="392" spans="2:30" s="91" customFormat="1">
      <c r="B392" s="91">
        <v>387</v>
      </c>
      <c r="C392" s="101" t="s">
        <v>1212</v>
      </c>
      <c r="D392" s="101" t="s">
        <v>1160</v>
      </c>
      <c r="E392" s="87">
        <v>41.270652699999999</v>
      </c>
      <c r="F392" s="87">
        <v>-72.947047100000006</v>
      </c>
      <c r="G392" s="87" t="s">
        <v>1161</v>
      </c>
      <c r="H392" s="87">
        <v>2021</v>
      </c>
      <c r="I392" s="87">
        <v>2021</v>
      </c>
      <c r="J392" s="88">
        <v>44522</v>
      </c>
      <c r="K392" s="101" t="s">
        <v>87</v>
      </c>
      <c r="L392" s="101" t="s">
        <v>101</v>
      </c>
      <c r="M392" s="89">
        <v>0.83499999999999996</v>
      </c>
      <c r="N392" s="101"/>
      <c r="O392" s="87">
        <v>25</v>
      </c>
      <c r="P392" s="87"/>
      <c r="Q392" s="101"/>
      <c r="R392" s="101" t="s">
        <v>1213</v>
      </c>
      <c r="S392" s="101" t="s">
        <v>223</v>
      </c>
      <c r="T392" s="101"/>
      <c r="U392" s="101" t="s">
        <v>1194</v>
      </c>
      <c r="V392" s="101" t="s">
        <v>1214</v>
      </c>
      <c r="W392" s="87" t="s">
        <v>1212</v>
      </c>
      <c r="X392" s="90" t="s">
        <v>1160</v>
      </c>
      <c r="Y392" s="101"/>
      <c r="Z392" s="101">
        <v>969.68499999999995</v>
      </c>
      <c r="AA392" s="101" t="s">
        <v>1215</v>
      </c>
      <c r="AB392" s="101"/>
      <c r="AC392" s="101"/>
      <c r="AD392" s="101"/>
    </row>
    <row r="393" spans="2:30" s="91" customFormat="1">
      <c r="B393" s="91">
        <v>388</v>
      </c>
      <c r="C393" s="101" t="s">
        <v>1216</v>
      </c>
      <c r="D393" s="101" t="s">
        <v>1217</v>
      </c>
      <c r="E393" s="87">
        <v>39.158168000000003</v>
      </c>
      <c r="F393" s="87">
        <v>-75.524367999999996</v>
      </c>
      <c r="G393" s="91" t="s">
        <v>1218</v>
      </c>
      <c r="H393" s="91">
        <v>2020</v>
      </c>
      <c r="I393" s="87">
        <v>2020</v>
      </c>
      <c r="J393" s="92">
        <v>44085</v>
      </c>
      <c r="K393" s="101" t="s">
        <v>87</v>
      </c>
      <c r="L393" s="101" t="s">
        <v>78</v>
      </c>
      <c r="M393" s="93">
        <v>50</v>
      </c>
      <c r="N393" s="101"/>
      <c r="O393" s="91">
        <v>25</v>
      </c>
      <c r="P393" s="94"/>
      <c r="Q393" s="101"/>
      <c r="R393" s="101" t="s">
        <v>1219</v>
      </c>
      <c r="S393" s="101" t="s">
        <v>80</v>
      </c>
      <c r="T393" s="101"/>
      <c r="U393" s="101" t="s">
        <v>1220</v>
      </c>
      <c r="V393" s="101" t="s">
        <v>1221</v>
      </c>
      <c r="X393" s="95" t="s">
        <v>1217</v>
      </c>
      <c r="Y393" s="101">
        <v>2022</v>
      </c>
      <c r="Z393" s="101"/>
      <c r="AA393" s="101" t="s">
        <v>1222</v>
      </c>
      <c r="AB393" s="101"/>
      <c r="AC393" s="101"/>
      <c r="AD393" s="101"/>
    </row>
    <row r="394" spans="2:30" s="91" customFormat="1">
      <c r="B394" s="91">
        <v>389</v>
      </c>
      <c r="C394" s="101" t="s">
        <v>1223</v>
      </c>
      <c r="D394" s="101" t="s">
        <v>1217</v>
      </c>
      <c r="E394" s="87">
        <v>39.685219099999998</v>
      </c>
      <c r="F394" s="87">
        <v>-75.750828999999996</v>
      </c>
      <c r="G394" s="91" t="s">
        <v>1218</v>
      </c>
      <c r="H394" s="91">
        <v>2020</v>
      </c>
      <c r="I394" s="87">
        <v>2020</v>
      </c>
      <c r="J394" s="92">
        <v>44050</v>
      </c>
      <c r="K394" s="101" t="s">
        <v>87</v>
      </c>
      <c r="L394" s="101" t="s">
        <v>101</v>
      </c>
      <c r="M394" s="93">
        <v>1.3759999999999999</v>
      </c>
      <c r="N394" s="101"/>
      <c r="P394" s="94"/>
      <c r="Q394" s="101"/>
      <c r="R394" s="101" t="s">
        <v>1224</v>
      </c>
      <c r="S394" s="101" t="s">
        <v>80</v>
      </c>
      <c r="T394" s="101"/>
      <c r="U394" s="101" t="s">
        <v>1225</v>
      </c>
      <c r="V394" s="101" t="s">
        <v>1226</v>
      </c>
      <c r="W394" s="91" t="s">
        <v>1223</v>
      </c>
      <c r="X394" s="95" t="s">
        <v>1217</v>
      </c>
      <c r="Y394" s="101">
        <v>2021</v>
      </c>
      <c r="Z394" s="101"/>
      <c r="AA394" s="101" t="s">
        <v>1227</v>
      </c>
      <c r="AB394" s="101" t="s">
        <v>1228</v>
      </c>
      <c r="AC394" s="101" t="s">
        <v>1229</v>
      </c>
      <c r="AD394" s="101"/>
    </row>
    <row r="395" spans="2:30" s="91" customFormat="1">
      <c r="B395" s="91">
        <v>390</v>
      </c>
      <c r="C395" s="101" t="s">
        <v>1230</v>
      </c>
      <c r="D395" s="101" t="s">
        <v>1217</v>
      </c>
      <c r="E395" s="87">
        <v>39.745946799999999</v>
      </c>
      <c r="F395" s="87">
        <v>-75.546588999999997</v>
      </c>
      <c r="G395" s="91" t="s">
        <v>1218</v>
      </c>
      <c r="H395" s="91">
        <v>2018</v>
      </c>
      <c r="I395" s="87">
        <v>2018</v>
      </c>
      <c r="J395" s="92">
        <v>43269</v>
      </c>
      <c r="K395" s="101" t="s">
        <v>87</v>
      </c>
      <c r="L395" s="101" t="s">
        <v>101</v>
      </c>
      <c r="M395" s="93">
        <v>1.1499999999999999</v>
      </c>
      <c r="N395" s="101"/>
      <c r="O395" s="91">
        <v>25</v>
      </c>
      <c r="P395" s="94"/>
      <c r="Q395" s="101"/>
      <c r="R395" s="101" t="s">
        <v>1231</v>
      </c>
      <c r="S395" s="101" t="s">
        <v>223</v>
      </c>
      <c r="T395" s="101"/>
      <c r="U395" s="101" t="s">
        <v>1232</v>
      </c>
      <c r="V395" s="101" t="s">
        <v>1233</v>
      </c>
      <c r="W395" s="91" t="s">
        <v>1234</v>
      </c>
      <c r="X395" s="95" t="s">
        <v>1217</v>
      </c>
      <c r="Y395" s="101">
        <v>2018</v>
      </c>
      <c r="Z395" s="101">
        <v>1600</v>
      </c>
      <c r="AA395" s="101" t="s">
        <v>1235</v>
      </c>
      <c r="AB395" s="101" t="s">
        <v>1236</v>
      </c>
      <c r="AC395" s="101" t="s">
        <v>1237</v>
      </c>
      <c r="AD395" s="101"/>
    </row>
    <row r="396" spans="2:30" s="91" customFormat="1">
      <c r="B396" s="91">
        <v>391</v>
      </c>
      <c r="C396" s="101" t="s">
        <v>1238</v>
      </c>
      <c r="D396" s="101" t="s">
        <v>1239</v>
      </c>
      <c r="E396" s="87">
        <v>38.8949924</v>
      </c>
      <c r="F396" s="87">
        <v>-77.036557999999999</v>
      </c>
      <c r="G396" s="91" t="s">
        <v>1218</v>
      </c>
      <c r="H396" s="91">
        <v>2018</v>
      </c>
      <c r="I396" s="87">
        <v>2018</v>
      </c>
      <c r="J396" s="92">
        <v>43207</v>
      </c>
      <c r="K396" s="101" t="s">
        <v>87</v>
      </c>
      <c r="L396" s="101" t="s">
        <v>101</v>
      </c>
      <c r="M396" s="93">
        <v>0.67</v>
      </c>
      <c r="N396" s="101"/>
      <c r="P396" s="94"/>
      <c r="Q396" s="101"/>
      <c r="R396" s="101" t="s">
        <v>1240</v>
      </c>
      <c r="S396" s="101" t="s">
        <v>223</v>
      </c>
      <c r="T396" s="101"/>
      <c r="U396" s="101" t="s">
        <v>1241</v>
      </c>
      <c r="V396" s="101" t="s">
        <v>1242</v>
      </c>
      <c r="W396" s="91" t="s">
        <v>1238</v>
      </c>
      <c r="X396" s="95" t="s">
        <v>1239</v>
      </c>
      <c r="Y396" s="101">
        <v>2018</v>
      </c>
      <c r="Z396" s="101"/>
      <c r="AA396" s="101" t="s">
        <v>1243</v>
      </c>
      <c r="AB396" s="101"/>
      <c r="AC396" s="101"/>
      <c r="AD396" s="101"/>
    </row>
    <row r="397" spans="2:30" s="91" customFormat="1">
      <c r="B397" s="91">
        <v>392</v>
      </c>
      <c r="C397" s="101" t="s">
        <v>1238</v>
      </c>
      <c r="D397" s="101" t="s">
        <v>1239</v>
      </c>
      <c r="E397" s="87">
        <v>38.8949924</v>
      </c>
      <c r="F397" s="87">
        <v>-77.036557999999999</v>
      </c>
      <c r="G397" s="91" t="s">
        <v>1218</v>
      </c>
      <c r="H397" s="91">
        <v>2017</v>
      </c>
      <c r="I397" s="87">
        <v>2017</v>
      </c>
      <c r="J397" s="92">
        <v>42913</v>
      </c>
      <c r="K397" s="101" t="s">
        <v>87</v>
      </c>
      <c r="L397" s="101" t="s">
        <v>101</v>
      </c>
      <c r="M397" s="93">
        <v>0.88400000000000001</v>
      </c>
      <c r="N397" s="101"/>
      <c r="P397" s="94"/>
      <c r="Q397" s="101"/>
      <c r="R397" s="101" t="s">
        <v>1240</v>
      </c>
      <c r="S397" s="101" t="s">
        <v>223</v>
      </c>
      <c r="T397" s="101"/>
      <c r="U397" s="101"/>
      <c r="V397" s="101" t="s">
        <v>1244</v>
      </c>
      <c r="W397" s="91" t="s">
        <v>1238</v>
      </c>
      <c r="X397" s="95" t="s">
        <v>1239</v>
      </c>
      <c r="Y397" s="101"/>
      <c r="Z397" s="101"/>
      <c r="AA397" s="101" t="s">
        <v>1245</v>
      </c>
      <c r="AB397" s="101"/>
      <c r="AC397" s="101"/>
      <c r="AD397" s="101"/>
    </row>
    <row r="398" spans="2:30" s="91" customFormat="1">
      <c r="B398" s="91">
        <v>393</v>
      </c>
      <c r="C398" s="101" t="s">
        <v>1238</v>
      </c>
      <c r="D398" s="101" t="s">
        <v>1239</v>
      </c>
      <c r="E398" s="87">
        <v>38.8949924</v>
      </c>
      <c r="F398" s="87">
        <v>-77.036557999999999</v>
      </c>
      <c r="G398" s="91" t="s">
        <v>1218</v>
      </c>
      <c r="H398" s="91">
        <v>2017</v>
      </c>
      <c r="I398" s="87">
        <v>2017</v>
      </c>
      <c r="J398" s="92">
        <v>42937</v>
      </c>
      <c r="K398" s="101" t="s">
        <v>87</v>
      </c>
      <c r="L398" s="101" t="s">
        <v>243</v>
      </c>
      <c r="M398" s="93">
        <v>7</v>
      </c>
      <c r="N398" s="101"/>
      <c r="P398" s="94"/>
      <c r="Q398" s="101"/>
      <c r="R398" s="101" t="s">
        <v>1240</v>
      </c>
      <c r="S398" s="101" t="s">
        <v>223</v>
      </c>
      <c r="T398" s="101"/>
      <c r="U398" s="101" t="s">
        <v>1246</v>
      </c>
      <c r="V398" s="101" t="s">
        <v>1247</v>
      </c>
      <c r="W398" s="91" t="s">
        <v>1238</v>
      </c>
      <c r="X398" s="95" t="s">
        <v>1239</v>
      </c>
      <c r="Y398" s="101">
        <v>2019</v>
      </c>
      <c r="Z398" s="101"/>
      <c r="AA398" s="101" t="s">
        <v>1248</v>
      </c>
      <c r="AB398" s="101"/>
      <c r="AC398" s="101"/>
      <c r="AD398" s="101"/>
    </row>
    <row r="399" spans="2:30" s="91" customFormat="1">
      <c r="B399" s="91">
        <v>394</v>
      </c>
      <c r="C399" s="101" t="s">
        <v>1238</v>
      </c>
      <c r="D399" s="101" t="s">
        <v>1239</v>
      </c>
      <c r="E399" s="87">
        <v>38.8949924</v>
      </c>
      <c r="F399" s="87">
        <v>-77.036557999999999</v>
      </c>
      <c r="G399" s="91" t="s">
        <v>1218</v>
      </c>
      <c r="H399" s="91">
        <v>2015</v>
      </c>
      <c r="I399" s="87">
        <v>2015</v>
      </c>
      <c r="J399" s="92">
        <v>42339</v>
      </c>
      <c r="K399" s="101" t="s">
        <v>87</v>
      </c>
      <c r="L399" s="101" t="s">
        <v>101</v>
      </c>
      <c r="M399" s="93">
        <v>11.4</v>
      </c>
      <c r="N399" s="101"/>
      <c r="O399" s="91">
        <v>20</v>
      </c>
      <c r="P399" s="94"/>
      <c r="Q399" s="101"/>
      <c r="R399" s="101" t="s">
        <v>1249</v>
      </c>
      <c r="S399" s="101" t="s">
        <v>80</v>
      </c>
      <c r="T399" s="101"/>
      <c r="U399" s="101" t="s">
        <v>1250</v>
      </c>
      <c r="V399" s="101"/>
      <c r="W399" s="91" t="s">
        <v>1238</v>
      </c>
      <c r="X399" s="95" t="s">
        <v>1239</v>
      </c>
      <c r="Y399" s="101"/>
      <c r="Z399" s="101"/>
      <c r="AA399" s="101" t="s">
        <v>1251</v>
      </c>
      <c r="AB399" s="101"/>
      <c r="AC399" s="101"/>
      <c r="AD399" s="101"/>
    </row>
    <row r="400" spans="2:30" s="91" customFormat="1">
      <c r="B400" s="91">
        <v>395</v>
      </c>
      <c r="C400" s="101" t="s">
        <v>1238</v>
      </c>
      <c r="D400" s="101" t="s">
        <v>1239</v>
      </c>
      <c r="E400" s="87">
        <v>38.8949924</v>
      </c>
      <c r="F400" s="87">
        <v>-77.036557999999999</v>
      </c>
      <c r="G400" s="91" t="s">
        <v>1218</v>
      </c>
      <c r="H400" s="91">
        <v>2018</v>
      </c>
      <c r="I400" s="87">
        <v>2018</v>
      </c>
      <c r="J400" s="92">
        <v>43208</v>
      </c>
      <c r="K400" s="101" t="s">
        <v>87</v>
      </c>
      <c r="L400" s="101" t="s">
        <v>101</v>
      </c>
      <c r="M400" s="93">
        <v>11.8</v>
      </c>
      <c r="N400" s="101"/>
      <c r="O400" s="91">
        <v>20</v>
      </c>
      <c r="P400" s="94"/>
      <c r="Q400" s="101"/>
      <c r="R400" s="101" t="s">
        <v>1240</v>
      </c>
      <c r="S400" s="101" t="s">
        <v>223</v>
      </c>
      <c r="T400" s="101"/>
      <c r="U400" s="101" t="s">
        <v>1252</v>
      </c>
      <c r="V400" s="101" t="s">
        <v>1253</v>
      </c>
      <c r="W400" s="91" t="s">
        <v>1238</v>
      </c>
      <c r="X400" s="95" t="s">
        <v>1239</v>
      </c>
      <c r="Y400" s="101"/>
      <c r="Z400" s="101"/>
      <c r="AA400" s="101" t="s">
        <v>1254</v>
      </c>
      <c r="AB400" s="101"/>
      <c r="AC400" s="101"/>
      <c r="AD400" s="101"/>
    </row>
    <row r="401" spans="2:32" s="91" customFormat="1">
      <c r="B401" s="91">
        <v>396</v>
      </c>
      <c r="C401" s="101" t="s">
        <v>1238</v>
      </c>
      <c r="D401" s="101" t="s">
        <v>1239</v>
      </c>
      <c r="E401" s="87">
        <v>38.8949924</v>
      </c>
      <c r="F401" s="87">
        <v>-77.036557999999999</v>
      </c>
      <c r="G401" s="91" t="s">
        <v>1218</v>
      </c>
      <c r="H401" s="91">
        <v>2020</v>
      </c>
      <c r="I401" s="87">
        <v>2020</v>
      </c>
      <c r="J401" s="92">
        <v>44020</v>
      </c>
      <c r="K401" s="101" t="s">
        <v>87</v>
      </c>
      <c r="L401" s="101" t="s">
        <v>243</v>
      </c>
      <c r="M401" s="93">
        <v>12.8</v>
      </c>
      <c r="N401" s="101"/>
      <c r="O401" s="91">
        <v>25</v>
      </c>
      <c r="P401" s="94"/>
      <c r="Q401" s="101"/>
      <c r="R401" s="101" t="s">
        <v>1240</v>
      </c>
      <c r="S401" s="101" t="s">
        <v>223</v>
      </c>
      <c r="T401" s="101"/>
      <c r="U401" s="101" t="s">
        <v>846</v>
      </c>
      <c r="V401" s="101"/>
      <c r="W401" s="91" t="s">
        <v>1238</v>
      </c>
      <c r="X401" s="95" t="s">
        <v>1239</v>
      </c>
      <c r="Y401" s="101"/>
      <c r="Z401" s="101"/>
      <c r="AA401" s="101" t="s">
        <v>1255</v>
      </c>
      <c r="AB401" s="101"/>
      <c r="AC401" s="101"/>
      <c r="AD401" s="101"/>
    </row>
    <row r="402" spans="2:32" s="91" customFormat="1">
      <c r="B402" s="91">
        <v>397</v>
      </c>
      <c r="C402" s="101" t="s">
        <v>1238</v>
      </c>
      <c r="D402" s="101" t="s">
        <v>1239</v>
      </c>
      <c r="E402" s="87">
        <v>38.8949924</v>
      </c>
      <c r="F402" s="87">
        <v>-77.036557999999999</v>
      </c>
      <c r="G402" s="91" t="s">
        <v>1218</v>
      </c>
      <c r="H402" s="91">
        <v>2015</v>
      </c>
      <c r="I402" s="87">
        <v>2015</v>
      </c>
      <c r="J402" s="92">
        <v>42199</v>
      </c>
      <c r="K402" s="101" t="s">
        <v>344</v>
      </c>
      <c r="L402" s="101" t="s">
        <v>78</v>
      </c>
      <c r="M402" s="93">
        <v>46</v>
      </c>
      <c r="N402" s="101"/>
      <c r="O402" s="91">
        <v>20</v>
      </c>
      <c r="P402" s="94"/>
      <c r="Q402" s="101"/>
      <c r="R402" s="101" t="s">
        <v>1240</v>
      </c>
      <c r="S402" s="101" t="s">
        <v>223</v>
      </c>
      <c r="T402" s="101"/>
      <c r="U402" s="101" t="s">
        <v>1256</v>
      </c>
      <c r="V402" s="101" t="s">
        <v>1257</v>
      </c>
      <c r="W402" s="91" t="s">
        <v>1258</v>
      </c>
      <c r="X402" s="95" t="s">
        <v>1259</v>
      </c>
      <c r="Y402" s="101"/>
      <c r="Z402" s="101">
        <v>125000</v>
      </c>
      <c r="AA402" s="101" t="s">
        <v>1260</v>
      </c>
      <c r="AB402" s="101"/>
      <c r="AC402" s="101"/>
      <c r="AD402" s="101"/>
    </row>
    <row r="403" spans="2:32" s="91" customFormat="1">
      <c r="B403" s="91">
        <v>398</v>
      </c>
      <c r="C403" s="101" t="s">
        <v>1261</v>
      </c>
      <c r="D403" s="101" t="s">
        <v>1262</v>
      </c>
      <c r="E403" s="87">
        <v>29.675567999999998</v>
      </c>
      <c r="F403" s="87">
        <v>-82.364011000000005</v>
      </c>
      <c r="G403" s="91" t="s">
        <v>1263</v>
      </c>
      <c r="H403" s="91">
        <v>2018</v>
      </c>
      <c r="I403" s="87">
        <v>2018</v>
      </c>
      <c r="J403" s="92">
        <v>43235</v>
      </c>
      <c r="K403" s="101" t="s">
        <v>87</v>
      </c>
      <c r="L403" s="101" t="s">
        <v>78</v>
      </c>
      <c r="M403" s="93">
        <v>9</v>
      </c>
      <c r="N403" s="101"/>
      <c r="O403" s="91">
        <v>20</v>
      </c>
      <c r="P403" s="94"/>
      <c r="Q403" s="101"/>
      <c r="R403" s="101" t="s">
        <v>1264</v>
      </c>
      <c r="S403" s="101" t="s">
        <v>80</v>
      </c>
      <c r="T403" s="101"/>
      <c r="U403" s="101" t="s">
        <v>1265</v>
      </c>
      <c r="V403" s="101" t="s">
        <v>1266</v>
      </c>
      <c r="X403" s="95" t="s">
        <v>1262</v>
      </c>
      <c r="Y403" s="101">
        <v>2020</v>
      </c>
      <c r="Z403" s="101"/>
      <c r="AA403" s="101" t="s">
        <v>1267</v>
      </c>
      <c r="AB403" s="101" t="s">
        <v>1268</v>
      </c>
      <c r="AC403" s="101" t="s">
        <v>1269</v>
      </c>
      <c r="AD403" s="101"/>
      <c r="AF403" s="91" t="s">
        <v>4131</v>
      </c>
    </row>
    <row r="404" spans="2:32" s="91" customFormat="1">
      <c r="B404" s="91">
        <v>399</v>
      </c>
      <c r="C404" s="101" t="s">
        <v>1270</v>
      </c>
      <c r="D404" s="101" t="s">
        <v>1262</v>
      </c>
      <c r="E404" s="87">
        <v>27.8964</v>
      </c>
      <c r="F404" s="87">
        <v>-81.843100000000007</v>
      </c>
      <c r="G404" s="91" t="s">
        <v>1263</v>
      </c>
      <c r="H404" s="91">
        <v>2018</v>
      </c>
      <c r="I404" s="87">
        <v>2018</v>
      </c>
      <c r="J404" s="92">
        <v>43235</v>
      </c>
      <c r="K404" s="101" t="s">
        <v>87</v>
      </c>
      <c r="L404" s="101" t="s">
        <v>78</v>
      </c>
      <c r="M404" s="93">
        <v>13</v>
      </c>
      <c r="N404" s="101"/>
      <c r="O404" s="91">
        <v>20</v>
      </c>
      <c r="P404" s="94"/>
      <c r="Q404" s="101"/>
      <c r="R404" s="101" t="s">
        <v>1271</v>
      </c>
      <c r="S404" s="101" t="s">
        <v>80</v>
      </c>
      <c r="T404" s="101"/>
      <c r="U404" s="101" t="s">
        <v>1265</v>
      </c>
      <c r="V404" s="101" t="s">
        <v>1266</v>
      </c>
      <c r="X404" s="95" t="s">
        <v>1262</v>
      </c>
      <c r="Y404" s="101">
        <v>2020</v>
      </c>
      <c r="Z404" s="101"/>
      <c r="AA404" s="101" t="s">
        <v>1272</v>
      </c>
      <c r="AB404" s="101" t="s">
        <v>1267</v>
      </c>
      <c r="AC404" s="101" t="s">
        <v>1268</v>
      </c>
      <c r="AD404" s="101" t="s">
        <v>1269</v>
      </c>
      <c r="AF404" s="91" t="s">
        <v>4131</v>
      </c>
    </row>
    <row r="405" spans="2:32" s="91" customFormat="1">
      <c r="B405" s="91">
        <v>400</v>
      </c>
      <c r="C405" s="101" t="s">
        <v>1273</v>
      </c>
      <c r="D405" s="101" t="s">
        <v>1262</v>
      </c>
      <c r="E405" s="87">
        <v>27.446705600000001</v>
      </c>
      <c r="F405" s="87">
        <v>-80.325605999999993</v>
      </c>
      <c r="G405" s="91" t="s">
        <v>1263</v>
      </c>
      <c r="H405" s="91">
        <v>2018</v>
      </c>
      <c r="I405" s="87">
        <v>2018</v>
      </c>
      <c r="J405" s="92">
        <v>43235</v>
      </c>
      <c r="K405" s="101" t="s">
        <v>87</v>
      </c>
      <c r="L405" s="101" t="s">
        <v>78</v>
      </c>
      <c r="M405" s="93">
        <v>3</v>
      </c>
      <c r="N405" s="101"/>
      <c r="O405" s="91">
        <v>20</v>
      </c>
      <c r="P405" s="94"/>
      <c r="Q405" s="101"/>
      <c r="R405" s="101" t="s">
        <v>1274</v>
      </c>
      <c r="S405" s="101" t="s">
        <v>80</v>
      </c>
      <c r="T405" s="101"/>
      <c r="U405" s="101" t="s">
        <v>1265</v>
      </c>
      <c r="V405" s="101" t="s">
        <v>1266</v>
      </c>
      <c r="X405" s="95" t="s">
        <v>1262</v>
      </c>
      <c r="Y405" s="101">
        <v>2020</v>
      </c>
      <c r="Z405" s="101"/>
      <c r="AA405" s="101" t="s">
        <v>1272</v>
      </c>
      <c r="AB405" s="101" t="s">
        <v>1267</v>
      </c>
      <c r="AC405" s="101" t="s">
        <v>1268</v>
      </c>
      <c r="AD405" s="101" t="s">
        <v>1269</v>
      </c>
      <c r="AF405" s="91" t="s">
        <v>4131</v>
      </c>
    </row>
    <row r="406" spans="2:32" s="91" customFormat="1">
      <c r="B406" s="91">
        <v>401</v>
      </c>
      <c r="C406" s="101" t="s">
        <v>1273</v>
      </c>
      <c r="D406" s="101" t="s">
        <v>1262</v>
      </c>
      <c r="E406" s="87">
        <v>27.446705600000001</v>
      </c>
      <c r="F406" s="87">
        <v>-80.325605999999993</v>
      </c>
      <c r="G406" s="91" t="s">
        <v>1263</v>
      </c>
      <c r="H406" s="91">
        <v>2019</v>
      </c>
      <c r="I406" s="87">
        <v>2019</v>
      </c>
      <c r="J406" s="92">
        <v>43811</v>
      </c>
      <c r="K406" s="101" t="s">
        <v>87</v>
      </c>
      <c r="L406" s="101" t="s">
        <v>78</v>
      </c>
      <c r="M406" s="93">
        <v>15</v>
      </c>
      <c r="N406" s="101"/>
      <c r="O406" s="91">
        <v>20</v>
      </c>
      <c r="P406" s="94"/>
      <c r="Q406" s="101"/>
      <c r="R406" s="101" t="s">
        <v>1274</v>
      </c>
      <c r="S406" s="101" t="s">
        <v>80</v>
      </c>
      <c r="T406" s="101"/>
      <c r="U406" s="101" t="s">
        <v>1275</v>
      </c>
      <c r="V406" s="101" t="s">
        <v>1276</v>
      </c>
      <c r="X406" s="95" t="s">
        <v>1262</v>
      </c>
      <c r="Y406" s="101">
        <v>2023</v>
      </c>
      <c r="Z406" s="101"/>
      <c r="AA406" s="101" t="s">
        <v>1277</v>
      </c>
      <c r="AB406" s="101" t="s">
        <v>1278</v>
      </c>
      <c r="AC406" s="101"/>
      <c r="AD406" s="101"/>
      <c r="AF406" s="91" t="s">
        <v>4131</v>
      </c>
    </row>
    <row r="407" spans="2:32" s="91" customFormat="1">
      <c r="B407" s="91">
        <v>402</v>
      </c>
      <c r="C407" s="101" t="s">
        <v>1279</v>
      </c>
      <c r="D407" s="101" t="s">
        <v>1262</v>
      </c>
      <c r="E407" s="87">
        <v>30.625561699999999</v>
      </c>
      <c r="F407" s="87">
        <v>-84.415377000000007</v>
      </c>
      <c r="G407" s="91" t="s">
        <v>1263</v>
      </c>
      <c r="H407" s="91">
        <v>2019</v>
      </c>
      <c r="I407" s="87">
        <v>2019</v>
      </c>
      <c r="J407" s="92">
        <v>43811</v>
      </c>
      <c r="K407" s="101" t="s">
        <v>87</v>
      </c>
      <c r="L407" s="101" t="s">
        <v>78</v>
      </c>
      <c r="M407" s="93">
        <v>0.25</v>
      </c>
      <c r="N407" s="101"/>
      <c r="O407" s="91">
        <v>20</v>
      </c>
      <c r="P407" s="94"/>
      <c r="Q407" s="101"/>
      <c r="R407" s="101" t="s">
        <v>1280</v>
      </c>
      <c r="S407" s="101" t="s">
        <v>80</v>
      </c>
      <c r="T407" s="101"/>
      <c r="U407" s="101" t="s">
        <v>1275</v>
      </c>
      <c r="V407" s="101" t="s">
        <v>1276</v>
      </c>
      <c r="X407" s="95" t="s">
        <v>1262</v>
      </c>
      <c r="Y407" s="101">
        <v>2023</v>
      </c>
      <c r="Z407" s="101"/>
      <c r="AA407" s="101" t="s">
        <v>1277</v>
      </c>
      <c r="AB407" s="101" t="s">
        <v>1278</v>
      </c>
      <c r="AC407" s="101"/>
      <c r="AD407" s="101"/>
      <c r="AF407" s="91" t="s">
        <v>4131</v>
      </c>
    </row>
    <row r="408" spans="2:32" s="91" customFormat="1">
      <c r="B408" s="91">
        <v>403</v>
      </c>
      <c r="C408" s="101" t="s">
        <v>1281</v>
      </c>
      <c r="D408" s="101" t="s">
        <v>1262</v>
      </c>
      <c r="E408" s="87">
        <v>25.471894599999999</v>
      </c>
      <c r="F408" s="87">
        <v>-80.475990999999993</v>
      </c>
      <c r="G408" s="91" t="s">
        <v>1263</v>
      </c>
      <c r="H408" s="91">
        <v>2019</v>
      </c>
      <c r="I408" s="87">
        <v>2019</v>
      </c>
      <c r="J408" s="92">
        <v>43811</v>
      </c>
      <c r="K408" s="101" t="s">
        <v>87</v>
      </c>
      <c r="L408" s="101" t="s">
        <v>78</v>
      </c>
      <c r="M408" s="93">
        <v>5</v>
      </c>
      <c r="N408" s="101" t="s">
        <v>244</v>
      </c>
      <c r="O408" s="91">
        <v>20</v>
      </c>
      <c r="P408" s="94"/>
      <c r="Q408" s="101"/>
      <c r="R408" s="101" t="s">
        <v>1282</v>
      </c>
      <c r="S408" s="101" t="s">
        <v>80</v>
      </c>
      <c r="T408" s="101"/>
      <c r="U408" s="101" t="s">
        <v>1275</v>
      </c>
      <c r="V408" s="101" t="s">
        <v>1276</v>
      </c>
      <c r="X408" s="95" t="s">
        <v>1262</v>
      </c>
      <c r="Y408" s="101">
        <v>2023</v>
      </c>
      <c r="Z408" s="101"/>
      <c r="AA408" s="101" t="s">
        <v>1277</v>
      </c>
      <c r="AB408" s="101" t="s">
        <v>1278</v>
      </c>
      <c r="AC408" s="101"/>
      <c r="AD408" s="101"/>
      <c r="AF408" s="91" t="s">
        <v>4131</v>
      </c>
    </row>
    <row r="409" spans="2:32" s="91" customFormat="1">
      <c r="B409" s="91">
        <v>404</v>
      </c>
      <c r="C409" s="101" t="s">
        <v>1281</v>
      </c>
      <c r="D409" s="101" t="s">
        <v>1262</v>
      </c>
      <c r="E409" s="87">
        <v>25.471894599999999</v>
      </c>
      <c r="F409" s="87">
        <v>-80.475990999999993</v>
      </c>
      <c r="G409" s="91" t="s">
        <v>1263</v>
      </c>
      <c r="H409" s="91">
        <v>2018</v>
      </c>
      <c r="I409" s="87">
        <v>2018</v>
      </c>
      <c r="J409" s="92">
        <v>43235</v>
      </c>
      <c r="K409" s="101" t="s">
        <v>87</v>
      </c>
      <c r="L409" s="101" t="s">
        <v>78</v>
      </c>
      <c r="M409" s="93">
        <v>10</v>
      </c>
      <c r="N409" s="101"/>
      <c r="O409" s="91">
        <v>20</v>
      </c>
      <c r="P409" s="94"/>
      <c r="Q409" s="101"/>
      <c r="R409" s="101" t="s">
        <v>1282</v>
      </c>
      <c r="S409" s="101" t="s">
        <v>80</v>
      </c>
      <c r="T409" s="101"/>
      <c r="U409" s="101" t="s">
        <v>1265</v>
      </c>
      <c r="V409" s="101" t="s">
        <v>1266</v>
      </c>
      <c r="X409" s="95" t="s">
        <v>1262</v>
      </c>
      <c r="Y409" s="101">
        <v>2020</v>
      </c>
      <c r="Z409" s="101"/>
      <c r="AA409" s="101" t="s">
        <v>1272</v>
      </c>
      <c r="AB409" s="101" t="s">
        <v>1267</v>
      </c>
      <c r="AC409" s="101" t="s">
        <v>1268</v>
      </c>
      <c r="AD409" s="101" t="s">
        <v>1269</v>
      </c>
      <c r="AF409" s="91" t="s">
        <v>4131</v>
      </c>
    </row>
    <row r="410" spans="2:32" s="91" customFormat="1">
      <c r="B410" s="91">
        <v>405</v>
      </c>
      <c r="C410" s="101" t="s">
        <v>1283</v>
      </c>
      <c r="D410" s="101" t="s">
        <v>1262</v>
      </c>
      <c r="E410" s="87">
        <v>30.294685900000001</v>
      </c>
      <c r="F410" s="87">
        <v>-81.393140000000002</v>
      </c>
      <c r="G410" s="91" t="s">
        <v>1263</v>
      </c>
      <c r="H410" s="91">
        <v>2018</v>
      </c>
      <c r="I410" s="87">
        <v>2018</v>
      </c>
      <c r="J410" s="92">
        <v>43235</v>
      </c>
      <c r="K410" s="101" t="s">
        <v>87</v>
      </c>
      <c r="L410" s="101" t="s">
        <v>78</v>
      </c>
      <c r="M410" s="93">
        <v>10</v>
      </c>
      <c r="N410" s="101"/>
      <c r="O410" s="91">
        <v>20</v>
      </c>
      <c r="P410" s="94"/>
      <c r="Q410" s="101"/>
      <c r="R410" s="101" t="s">
        <v>1284</v>
      </c>
      <c r="S410" s="101" t="s">
        <v>80</v>
      </c>
      <c r="T410" s="101"/>
      <c r="U410" s="101" t="s">
        <v>1265</v>
      </c>
      <c r="V410" s="101" t="s">
        <v>1266</v>
      </c>
      <c r="X410" s="95" t="s">
        <v>1262</v>
      </c>
      <c r="Y410" s="101">
        <v>2020</v>
      </c>
      <c r="Z410" s="101"/>
      <c r="AA410" s="101" t="s">
        <v>1272</v>
      </c>
      <c r="AB410" s="101" t="s">
        <v>1267</v>
      </c>
      <c r="AC410" s="101" t="s">
        <v>1268</v>
      </c>
      <c r="AD410" s="101" t="s">
        <v>1269</v>
      </c>
      <c r="AF410" s="91" t="s">
        <v>4131</v>
      </c>
    </row>
    <row r="411" spans="2:32" s="91" customFormat="1">
      <c r="B411" s="91">
        <v>406</v>
      </c>
      <c r="C411" s="101" t="s">
        <v>1283</v>
      </c>
      <c r="D411" s="101" t="s">
        <v>1262</v>
      </c>
      <c r="E411" s="87">
        <v>30.294685900000001</v>
      </c>
      <c r="F411" s="87">
        <v>-81.393140000000002</v>
      </c>
      <c r="G411" s="91" t="s">
        <v>1263</v>
      </c>
      <c r="H411" s="91">
        <v>2019</v>
      </c>
      <c r="I411" s="87">
        <v>2019</v>
      </c>
      <c r="J411" s="92">
        <v>43811</v>
      </c>
      <c r="K411" s="101" t="s">
        <v>87</v>
      </c>
      <c r="L411" s="101" t="s">
        <v>78</v>
      </c>
      <c r="M411" s="93">
        <v>15</v>
      </c>
      <c r="N411" s="101" t="s">
        <v>244</v>
      </c>
      <c r="O411" s="91">
        <v>20</v>
      </c>
      <c r="P411" s="94"/>
      <c r="Q411" s="101"/>
      <c r="R411" s="101" t="s">
        <v>1284</v>
      </c>
      <c r="S411" s="101" t="s">
        <v>80</v>
      </c>
      <c r="T411" s="101"/>
      <c r="U411" s="101" t="s">
        <v>1275</v>
      </c>
      <c r="V411" s="101" t="s">
        <v>1276</v>
      </c>
      <c r="X411" s="95" t="s">
        <v>1262</v>
      </c>
      <c r="Y411" s="101">
        <v>2023</v>
      </c>
      <c r="Z411" s="101"/>
      <c r="AA411" s="101" t="s">
        <v>1277</v>
      </c>
      <c r="AB411" s="101" t="s">
        <v>1278</v>
      </c>
      <c r="AC411" s="101"/>
      <c r="AD411" s="101"/>
      <c r="AF411" s="91" t="s">
        <v>4131</v>
      </c>
    </row>
    <row r="412" spans="2:32" s="91" customFormat="1">
      <c r="B412" s="91">
        <v>407</v>
      </c>
      <c r="C412" s="101" t="s">
        <v>1285</v>
      </c>
      <c r="D412" s="101" t="s">
        <v>1262</v>
      </c>
      <c r="E412" s="87">
        <v>24.562556600000001</v>
      </c>
      <c r="F412" s="87">
        <v>-81.772436999999996</v>
      </c>
      <c r="G412" s="91" t="s">
        <v>1263</v>
      </c>
      <c r="H412" s="91">
        <v>2018</v>
      </c>
      <c r="I412" s="87">
        <v>2018</v>
      </c>
      <c r="J412" s="92">
        <v>43235</v>
      </c>
      <c r="K412" s="101" t="s">
        <v>87</v>
      </c>
      <c r="L412" s="101" t="s">
        <v>78</v>
      </c>
      <c r="M412" s="93">
        <v>5</v>
      </c>
      <c r="N412" s="101"/>
      <c r="O412" s="91">
        <v>20</v>
      </c>
      <c r="P412" s="94"/>
      <c r="Q412" s="101"/>
      <c r="R412" s="101" t="s">
        <v>1286</v>
      </c>
      <c r="S412" s="101" t="s">
        <v>80</v>
      </c>
      <c r="T412" s="101"/>
      <c r="U412" s="101" t="s">
        <v>1265</v>
      </c>
      <c r="V412" s="101" t="s">
        <v>1266</v>
      </c>
      <c r="X412" s="95" t="s">
        <v>1262</v>
      </c>
      <c r="Y412" s="101">
        <v>2020</v>
      </c>
      <c r="Z412" s="101"/>
      <c r="AA412" s="101" t="s">
        <v>1272</v>
      </c>
      <c r="AB412" s="101" t="s">
        <v>1267</v>
      </c>
      <c r="AC412" s="101" t="s">
        <v>1268</v>
      </c>
      <c r="AD412" s="101" t="s">
        <v>1269</v>
      </c>
      <c r="AF412" s="91" t="s">
        <v>4131</v>
      </c>
    </row>
    <row r="413" spans="2:32" s="91" customFormat="1">
      <c r="B413" s="91">
        <v>408</v>
      </c>
      <c r="C413" s="101" t="s">
        <v>1285</v>
      </c>
      <c r="D413" s="101" t="s">
        <v>1262</v>
      </c>
      <c r="E413" s="87">
        <v>24.562556600000001</v>
      </c>
      <c r="F413" s="87">
        <v>-81.772436999999996</v>
      </c>
      <c r="G413" s="91" t="s">
        <v>1263</v>
      </c>
      <c r="H413" s="91">
        <v>2019</v>
      </c>
      <c r="I413" s="87">
        <v>2019</v>
      </c>
      <c r="J413" s="92">
        <v>43811</v>
      </c>
      <c r="K413" s="101" t="s">
        <v>87</v>
      </c>
      <c r="L413" s="101" t="s">
        <v>78</v>
      </c>
      <c r="M413" s="93">
        <v>25</v>
      </c>
      <c r="N413" s="101"/>
      <c r="O413" s="91">
        <v>20</v>
      </c>
      <c r="P413" s="94"/>
      <c r="Q413" s="101"/>
      <c r="R413" s="101" t="s">
        <v>1286</v>
      </c>
      <c r="S413" s="101" t="s">
        <v>80</v>
      </c>
      <c r="T413" s="101"/>
      <c r="U413" s="101" t="s">
        <v>1275</v>
      </c>
      <c r="V413" s="101" t="s">
        <v>1276</v>
      </c>
      <c r="X413" s="95" t="s">
        <v>1262</v>
      </c>
      <c r="Y413" s="101">
        <v>2023</v>
      </c>
      <c r="Z413" s="101"/>
      <c r="AA413" s="101" t="s">
        <v>1277</v>
      </c>
      <c r="AB413" s="101" t="s">
        <v>1278</v>
      </c>
      <c r="AC413" s="101"/>
      <c r="AD413" s="101"/>
      <c r="AF413" s="91" t="s">
        <v>4131</v>
      </c>
    </row>
    <row r="414" spans="2:32" s="91" customFormat="1">
      <c r="B414" s="91">
        <v>409</v>
      </c>
      <c r="C414" s="101" t="s">
        <v>1287</v>
      </c>
      <c r="D414" s="101" t="s">
        <v>1262</v>
      </c>
      <c r="E414" s="87">
        <v>28.2918995</v>
      </c>
      <c r="F414" s="87">
        <v>-81.407584</v>
      </c>
      <c r="G414" s="91" t="s">
        <v>1263</v>
      </c>
      <c r="H414" s="91">
        <v>2019</v>
      </c>
      <c r="I414" s="87">
        <v>2019</v>
      </c>
      <c r="J414" s="92">
        <v>43811</v>
      </c>
      <c r="K414" s="101" t="s">
        <v>87</v>
      </c>
      <c r="L414" s="101" t="s">
        <v>78</v>
      </c>
      <c r="M414" s="93">
        <v>20</v>
      </c>
      <c r="N414" s="101" t="s">
        <v>244</v>
      </c>
      <c r="O414" s="91">
        <v>20</v>
      </c>
      <c r="P414" s="94"/>
      <c r="Q414" s="101"/>
      <c r="R414" s="101" t="s">
        <v>1288</v>
      </c>
      <c r="S414" s="101" t="s">
        <v>80</v>
      </c>
      <c r="T414" s="101"/>
      <c r="U414" s="101" t="s">
        <v>1275</v>
      </c>
      <c r="V414" s="101" t="s">
        <v>1276</v>
      </c>
      <c r="X414" s="95" t="s">
        <v>1262</v>
      </c>
      <c r="Y414" s="101">
        <v>2023</v>
      </c>
      <c r="Z414" s="101"/>
      <c r="AA414" s="101" t="s">
        <v>1277</v>
      </c>
      <c r="AB414" s="101" t="s">
        <v>1278</v>
      </c>
      <c r="AC414" s="101"/>
      <c r="AD414" s="101"/>
      <c r="AF414" s="91" t="s">
        <v>4131</v>
      </c>
    </row>
    <row r="415" spans="2:32" s="91" customFormat="1">
      <c r="B415" s="91">
        <v>410</v>
      </c>
      <c r="C415" s="101" t="s">
        <v>1287</v>
      </c>
      <c r="D415" s="101" t="s">
        <v>1262</v>
      </c>
      <c r="E415" s="87">
        <v>28.2918995</v>
      </c>
      <c r="F415" s="87">
        <v>-81.407584</v>
      </c>
      <c r="G415" s="91" t="s">
        <v>1263</v>
      </c>
      <c r="H415" s="91">
        <v>2018</v>
      </c>
      <c r="I415" s="87">
        <v>2018</v>
      </c>
      <c r="J415" s="92">
        <v>43235</v>
      </c>
      <c r="K415" s="101" t="s">
        <v>87</v>
      </c>
      <c r="L415" s="101" t="s">
        <v>78</v>
      </c>
      <c r="M415" s="93">
        <v>30</v>
      </c>
      <c r="N415" s="101"/>
      <c r="O415" s="91">
        <v>20</v>
      </c>
      <c r="P415" s="94"/>
      <c r="Q415" s="101"/>
      <c r="R415" s="101" t="s">
        <v>1288</v>
      </c>
      <c r="S415" s="101" t="s">
        <v>80</v>
      </c>
      <c r="T415" s="101"/>
      <c r="U415" s="101" t="s">
        <v>1265</v>
      </c>
      <c r="V415" s="101" t="s">
        <v>1266</v>
      </c>
      <c r="X415" s="95" t="s">
        <v>1262</v>
      </c>
      <c r="Y415" s="101">
        <v>2020</v>
      </c>
      <c r="Z415" s="101"/>
      <c r="AA415" s="101" t="s">
        <v>1272</v>
      </c>
      <c r="AB415" s="101" t="s">
        <v>1267</v>
      </c>
      <c r="AC415" s="101" t="s">
        <v>1268</v>
      </c>
      <c r="AD415" s="101" t="s">
        <v>1269</v>
      </c>
      <c r="AF415" s="91" t="s">
        <v>4131</v>
      </c>
    </row>
    <row r="416" spans="2:32" s="91" customFormat="1">
      <c r="B416" s="91">
        <v>411</v>
      </c>
      <c r="C416" s="101" t="s">
        <v>1289</v>
      </c>
      <c r="D416" s="101" t="s">
        <v>1262</v>
      </c>
      <c r="E416" s="87">
        <v>26.615891000000001</v>
      </c>
      <c r="F416" s="87">
        <v>-80.069143999999994</v>
      </c>
      <c r="G416" s="91" t="s">
        <v>1263</v>
      </c>
      <c r="H416" s="91">
        <v>2018</v>
      </c>
      <c r="I416" s="87">
        <v>2018</v>
      </c>
      <c r="J416" s="92">
        <v>43235</v>
      </c>
      <c r="K416" s="101" t="s">
        <v>87</v>
      </c>
      <c r="L416" s="101" t="s">
        <v>78</v>
      </c>
      <c r="M416" s="93">
        <v>10</v>
      </c>
      <c r="N416" s="101"/>
      <c r="O416" s="91">
        <v>20</v>
      </c>
      <c r="P416" s="94"/>
      <c r="Q416" s="101"/>
      <c r="R416" s="101" t="s">
        <v>1290</v>
      </c>
      <c r="S416" s="101" t="s">
        <v>80</v>
      </c>
      <c r="T416" s="101"/>
      <c r="U416" s="101" t="s">
        <v>1265</v>
      </c>
      <c r="V416" s="101" t="s">
        <v>1266</v>
      </c>
      <c r="X416" s="95" t="s">
        <v>1262</v>
      </c>
      <c r="Y416" s="101">
        <v>2020</v>
      </c>
      <c r="Z416" s="101"/>
      <c r="AA416" s="101" t="s">
        <v>1272</v>
      </c>
      <c r="AB416" s="101" t="s">
        <v>1267</v>
      </c>
      <c r="AC416" s="101" t="s">
        <v>1268</v>
      </c>
      <c r="AD416" s="101" t="s">
        <v>1269</v>
      </c>
      <c r="AF416" s="91" t="s">
        <v>4131</v>
      </c>
    </row>
    <row r="417" spans="2:32" s="91" customFormat="1">
      <c r="B417" s="91">
        <v>412</v>
      </c>
      <c r="C417" s="101" t="s">
        <v>1289</v>
      </c>
      <c r="D417" s="101" t="s">
        <v>1262</v>
      </c>
      <c r="E417" s="87">
        <v>26.615891000000001</v>
      </c>
      <c r="F417" s="87">
        <v>-80.069143999999994</v>
      </c>
      <c r="G417" s="91" t="s">
        <v>1263</v>
      </c>
      <c r="H417" s="91">
        <v>2019</v>
      </c>
      <c r="I417" s="87">
        <v>2019</v>
      </c>
      <c r="J417" s="92">
        <v>43811</v>
      </c>
      <c r="K417" s="101" t="s">
        <v>87</v>
      </c>
      <c r="L417" s="101" t="s">
        <v>78</v>
      </c>
      <c r="M417" s="93">
        <v>25</v>
      </c>
      <c r="N417" s="101" t="s">
        <v>244</v>
      </c>
      <c r="O417" s="91">
        <v>20</v>
      </c>
      <c r="P417" s="94"/>
      <c r="Q417" s="101"/>
      <c r="R417" s="101" t="s">
        <v>1290</v>
      </c>
      <c r="S417" s="101" t="s">
        <v>80</v>
      </c>
      <c r="T417" s="101"/>
      <c r="U417" s="101" t="s">
        <v>1275</v>
      </c>
      <c r="V417" s="101" t="s">
        <v>1276</v>
      </c>
      <c r="X417" s="95" t="s">
        <v>1262</v>
      </c>
      <c r="Y417" s="101">
        <v>2023</v>
      </c>
      <c r="Z417" s="101"/>
      <c r="AA417" s="101" t="s">
        <v>1277</v>
      </c>
      <c r="AB417" s="101" t="s">
        <v>1278</v>
      </c>
      <c r="AC417" s="101"/>
      <c r="AD417" s="101"/>
      <c r="AF417" s="91" t="s">
        <v>4131</v>
      </c>
    </row>
    <row r="418" spans="2:32" s="91" customFormat="1">
      <c r="B418" s="91">
        <v>413</v>
      </c>
      <c r="C418" s="101" t="s">
        <v>1291</v>
      </c>
      <c r="D418" s="101" t="s">
        <v>1262</v>
      </c>
      <c r="E418" s="87">
        <v>28.8187468</v>
      </c>
      <c r="F418" s="87">
        <v>-81.645857000000007</v>
      </c>
      <c r="G418" s="91" t="s">
        <v>1263</v>
      </c>
      <c r="H418" s="91">
        <v>2019</v>
      </c>
      <c r="I418" s="87">
        <v>2019</v>
      </c>
      <c r="J418" s="92">
        <v>43811</v>
      </c>
      <c r="K418" s="101" t="s">
        <v>87</v>
      </c>
      <c r="L418" s="101" t="s">
        <v>78</v>
      </c>
      <c r="M418" s="93">
        <v>2</v>
      </c>
      <c r="N418" s="101"/>
      <c r="O418" s="91">
        <v>20</v>
      </c>
      <c r="P418" s="94"/>
      <c r="Q418" s="101"/>
      <c r="R418" s="101" t="s">
        <v>1292</v>
      </c>
      <c r="S418" s="101" t="s">
        <v>80</v>
      </c>
      <c r="T418" s="101"/>
      <c r="U418" s="101" t="s">
        <v>1275</v>
      </c>
      <c r="V418" s="101" t="s">
        <v>1276</v>
      </c>
      <c r="X418" s="95" t="s">
        <v>1262</v>
      </c>
      <c r="Y418" s="101">
        <v>2023</v>
      </c>
      <c r="Z418" s="101"/>
      <c r="AA418" s="101" t="s">
        <v>1277</v>
      </c>
      <c r="AB418" s="101" t="s">
        <v>1278</v>
      </c>
      <c r="AC418" s="101"/>
      <c r="AD418" s="101"/>
      <c r="AF418" s="91" t="s">
        <v>4131</v>
      </c>
    </row>
    <row r="419" spans="2:32" s="91" customFormat="1">
      <c r="B419" s="91">
        <v>414</v>
      </c>
      <c r="C419" s="101" t="s">
        <v>1293</v>
      </c>
      <c r="D419" s="101" t="s">
        <v>1262</v>
      </c>
      <c r="E419" s="87">
        <v>29.025813200000002</v>
      </c>
      <c r="F419" s="87">
        <v>-80.927126999999999</v>
      </c>
      <c r="G419" s="91" t="s">
        <v>1263</v>
      </c>
      <c r="H419" s="91">
        <v>2019</v>
      </c>
      <c r="I419" s="87">
        <v>2019</v>
      </c>
      <c r="J419" s="92">
        <v>43811</v>
      </c>
      <c r="K419" s="101" t="s">
        <v>87</v>
      </c>
      <c r="L419" s="101" t="s">
        <v>78</v>
      </c>
      <c r="M419" s="93">
        <v>10</v>
      </c>
      <c r="N419" s="101"/>
      <c r="O419" s="91">
        <v>20</v>
      </c>
      <c r="P419" s="94"/>
      <c r="Q419" s="101"/>
      <c r="R419" s="101" t="s">
        <v>1294</v>
      </c>
      <c r="S419" s="101" t="s">
        <v>80</v>
      </c>
      <c r="T419" s="101"/>
      <c r="U419" s="101" t="s">
        <v>1275</v>
      </c>
      <c r="V419" s="101" t="s">
        <v>1276</v>
      </c>
      <c r="X419" s="95" t="s">
        <v>1262</v>
      </c>
      <c r="Y419" s="101">
        <v>2023</v>
      </c>
      <c r="Z419" s="101"/>
      <c r="AA419" s="101" t="s">
        <v>1277</v>
      </c>
      <c r="AB419" s="101" t="s">
        <v>1278</v>
      </c>
      <c r="AC419" s="101"/>
      <c r="AD419" s="101"/>
      <c r="AF419" s="91" t="s">
        <v>4131</v>
      </c>
    </row>
    <row r="420" spans="2:32" s="91" customFormat="1">
      <c r="B420" s="91">
        <v>415</v>
      </c>
      <c r="C420" s="101" t="s">
        <v>1295</v>
      </c>
      <c r="D420" s="101" t="s">
        <v>1262</v>
      </c>
      <c r="E420" s="87">
        <v>29.6463535</v>
      </c>
      <c r="F420" s="87">
        <v>-82.606502000000006</v>
      </c>
      <c r="G420" s="91" t="s">
        <v>1263</v>
      </c>
      <c r="H420" s="91">
        <v>2019</v>
      </c>
      <c r="I420" s="87">
        <v>2019</v>
      </c>
      <c r="J420" s="92">
        <v>43811</v>
      </c>
      <c r="K420" s="101" t="s">
        <v>87</v>
      </c>
      <c r="L420" s="101" t="s">
        <v>78</v>
      </c>
      <c r="M420" s="93">
        <v>1</v>
      </c>
      <c r="N420" s="101"/>
      <c r="O420" s="91">
        <v>20</v>
      </c>
      <c r="P420" s="94"/>
      <c r="Q420" s="101"/>
      <c r="R420" s="101" t="s">
        <v>1296</v>
      </c>
      <c r="S420" s="101" t="s">
        <v>80</v>
      </c>
      <c r="T420" s="101"/>
      <c r="U420" s="101" t="s">
        <v>1275</v>
      </c>
      <c r="V420" s="101" t="s">
        <v>1276</v>
      </c>
      <c r="X420" s="95" t="s">
        <v>1262</v>
      </c>
      <c r="Y420" s="101">
        <v>2023</v>
      </c>
      <c r="Z420" s="101"/>
      <c r="AA420" s="101" t="s">
        <v>1277</v>
      </c>
      <c r="AB420" s="101" t="s">
        <v>1278</v>
      </c>
      <c r="AC420" s="101"/>
      <c r="AD420" s="101"/>
      <c r="AF420" s="91" t="s">
        <v>4131</v>
      </c>
    </row>
    <row r="421" spans="2:32" s="91" customFormat="1">
      <c r="B421" s="91">
        <v>416</v>
      </c>
      <c r="C421" s="101" t="s">
        <v>1297</v>
      </c>
      <c r="D421" s="101" t="s">
        <v>1262</v>
      </c>
      <c r="E421" s="87">
        <v>29.187198599999999</v>
      </c>
      <c r="F421" s="87">
        <v>-82.140091999999996</v>
      </c>
      <c r="G421" s="91" t="s">
        <v>1263</v>
      </c>
      <c r="H421" s="91">
        <v>2018</v>
      </c>
      <c r="I421" s="87">
        <v>2018</v>
      </c>
      <c r="J421" s="92">
        <v>43235</v>
      </c>
      <c r="K421" s="101" t="s">
        <v>87</v>
      </c>
      <c r="L421" s="101" t="s">
        <v>78</v>
      </c>
      <c r="M421" s="93">
        <v>7</v>
      </c>
      <c r="N421" s="101"/>
      <c r="O421" s="91">
        <v>20</v>
      </c>
      <c r="P421" s="94"/>
      <c r="Q421" s="101"/>
      <c r="R421" s="101" t="s">
        <v>1298</v>
      </c>
      <c r="S421" s="101" t="s">
        <v>80</v>
      </c>
      <c r="T421" s="101"/>
      <c r="U421" s="101" t="s">
        <v>1265</v>
      </c>
      <c r="V421" s="101" t="s">
        <v>1266</v>
      </c>
      <c r="X421" s="95" t="s">
        <v>1262</v>
      </c>
      <c r="Y421" s="101">
        <v>2020</v>
      </c>
      <c r="Z421" s="101"/>
      <c r="AA421" s="101" t="s">
        <v>1299</v>
      </c>
      <c r="AB421" s="101" t="s">
        <v>1269</v>
      </c>
      <c r="AC421" s="101" t="s">
        <v>1267</v>
      </c>
      <c r="AD421" s="101"/>
    </row>
    <row r="422" spans="2:32" s="91" customFormat="1">
      <c r="B422" s="91">
        <v>417</v>
      </c>
      <c r="C422" s="101" t="s">
        <v>1297</v>
      </c>
      <c r="D422" s="101" t="s">
        <v>1262</v>
      </c>
      <c r="E422" s="87">
        <v>29.187198599999999</v>
      </c>
      <c r="F422" s="87">
        <v>-82.140091999999996</v>
      </c>
      <c r="G422" s="91" t="s">
        <v>1263</v>
      </c>
      <c r="H422" s="91">
        <v>2019</v>
      </c>
      <c r="I422" s="87">
        <v>2019</v>
      </c>
      <c r="J422" s="92">
        <v>43811</v>
      </c>
      <c r="K422" s="101" t="s">
        <v>87</v>
      </c>
      <c r="L422" s="101" t="s">
        <v>78</v>
      </c>
      <c r="M422" s="93">
        <v>20</v>
      </c>
      <c r="N422" s="101" t="s">
        <v>244</v>
      </c>
      <c r="O422" s="91">
        <v>20</v>
      </c>
      <c r="P422" s="94"/>
      <c r="Q422" s="101"/>
      <c r="R422" s="101" t="s">
        <v>1298</v>
      </c>
      <c r="S422" s="101" t="s">
        <v>80</v>
      </c>
      <c r="T422" s="101"/>
      <c r="U422" s="101" t="s">
        <v>1275</v>
      </c>
      <c r="V422" s="101" t="s">
        <v>1276</v>
      </c>
      <c r="X422" s="95" t="s">
        <v>1262</v>
      </c>
      <c r="Y422" s="101">
        <v>2023</v>
      </c>
      <c r="Z422" s="101"/>
      <c r="AA422" s="101" t="s">
        <v>1277</v>
      </c>
      <c r="AB422" s="101" t="s">
        <v>1278</v>
      </c>
      <c r="AC422" s="101"/>
      <c r="AD422" s="101"/>
      <c r="AF422" s="91" t="s">
        <v>4131</v>
      </c>
    </row>
    <row r="423" spans="2:32" s="91" customFormat="1">
      <c r="B423" s="91">
        <v>418</v>
      </c>
      <c r="C423" s="101" t="s">
        <v>1300</v>
      </c>
      <c r="D423" s="101" t="s">
        <v>1262</v>
      </c>
      <c r="E423" s="87">
        <v>28.542110900000001</v>
      </c>
      <c r="F423" s="87">
        <v>-81.37903</v>
      </c>
      <c r="G423" s="91" t="s">
        <v>1263</v>
      </c>
      <c r="H423" s="91">
        <v>2016</v>
      </c>
      <c r="I423" s="87">
        <v>2016</v>
      </c>
      <c r="J423" s="92">
        <v>42410</v>
      </c>
      <c r="K423" s="101" t="s">
        <v>87</v>
      </c>
      <c r="L423" s="101" t="s">
        <v>101</v>
      </c>
      <c r="M423" s="93">
        <v>1.0144</v>
      </c>
      <c r="N423" s="101"/>
      <c r="P423" s="94"/>
      <c r="Q423" s="101"/>
      <c r="R423" s="101" t="s">
        <v>1301</v>
      </c>
      <c r="S423" s="101" t="s">
        <v>80</v>
      </c>
      <c r="T423" s="101"/>
      <c r="U423" s="101" t="s">
        <v>1302</v>
      </c>
      <c r="V423" s="101" t="s">
        <v>1303</v>
      </c>
      <c r="W423" s="91" t="s">
        <v>1304</v>
      </c>
      <c r="X423" s="95" t="s">
        <v>1262</v>
      </c>
      <c r="Y423" s="101"/>
      <c r="Z423" s="101"/>
      <c r="AA423" s="101" t="s">
        <v>1305</v>
      </c>
      <c r="AB423" s="101" t="s">
        <v>1306</v>
      </c>
      <c r="AC423" s="101" t="s">
        <v>1307</v>
      </c>
      <c r="AD423" s="101"/>
    </row>
    <row r="424" spans="2:32" s="91" customFormat="1">
      <c r="B424" s="91">
        <v>419</v>
      </c>
      <c r="C424" s="101" t="s">
        <v>1308</v>
      </c>
      <c r="D424" s="101" t="s">
        <v>1262</v>
      </c>
      <c r="E424" s="87">
        <v>28.542110900000001</v>
      </c>
      <c r="F424" s="87">
        <v>-81.37903</v>
      </c>
      <c r="G424" s="91" t="s">
        <v>1263</v>
      </c>
      <c r="I424" s="87">
        <v>2017</v>
      </c>
      <c r="J424" s="92"/>
      <c r="K424" s="101" t="s">
        <v>87</v>
      </c>
      <c r="L424" s="101" t="s">
        <v>101</v>
      </c>
      <c r="M424" s="93">
        <v>3.15E-2</v>
      </c>
      <c r="N424" s="101"/>
      <c r="P424" s="94"/>
      <c r="Q424" s="101"/>
      <c r="R424" s="101" t="s">
        <v>1301</v>
      </c>
      <c r="S424" s="101" t="s">
        <v>80</v>
      </c>
      <c r="T424" s="101"/>
      <c r="U424" s="101"/>
      <c r="V424" s="101" t="s">
        <v>1309</v>
      </c>
      <c r="W424" s="91" t="s">
        <v>1304</v>
      </c>
      <c r="X424" s="95" t="s">
        <v>1262</v>
      </c>
      <c r="Y424" s="101">
        <v>2017</v>
      </c>
      <c r="Z424" s="101"/>
      <c r="AA424" s="101" t="s">
        <v>1305</v>
      </c>
      <c r="AB424" s="101" t="s">
        <v>1310</v>
      </c>
      <c r="AC424" s="101" t="s">
        <v>1311</v>
      </c>
      <c r="AD424" s="101" t="s">
        <v>1312</v>
      </c>
    </row>
    <row r="425" spans="2:32" s="91" customFormat="1">
      <c r="B425" s="91">
        <v>420</v>
      </c>
      <c r="C425" s="101" t="s">
        <v>1308</v>
      </c>
      <c r="D425" s="101" t="s">
        <v>1262</v>
      </c>
      <c r="E425" s="87">
        <v>28.542110900000001</v>
      </c>
      <c r="F425" s="87">
        <v>-81.37903</v>
      </c>
      <c r="G425" s="91" t="s">
        <v>1263</v>
      </c>
      <c r="I425" s="87">
        <v>2018</v>
      </c>
      <c r="J425" s="92"/>
      <c r="K425" s="101" t="s">
        <v>87</v>
      </c>
      <c r="L425" s="101" t="s">
        <v>101</v>
      </c>
      <c r="M425" s="93">
        <v>0.114</v>
      </c>
      <c r="N425" s="101"/>
      <c r="P425" s="94"/>
      <c r="Q425" s="101"/>
      <c r="R425" s="101" t="s">
        <v>1301</v>
      </c>
      <c r="S425" s="101" t="s">
        <v>80</v>
      </c>
      <c r="T425" s="101"/>
      <c r="U425" s="101"/>
      <c r="V425" s="101" t="s">
        <v>1313</v>
      </c>
      <c r="W425" s="91" t="s">
        <v>1308</v>
      </c>
      <c r="X425" s="95" t="s">
        <v>1262</v>
      </c>
      <c r="Y425" s="101">
        <v>2018</v>
      </c>
      <c r="Z425" s="101">
        <v>170.92400000000001</v>
      </c>
      <c r="AA425" s="101" t="s">
        <v>1314</v>
      </c>
      <c r="AB425" s="101" t="s">
        <v>1315</v>
      </c>
      <c r="AC425" s="101"/>
      <c r="AD425" s="101"/>
    </row>
    <row r="426" spans="2:32" s="91" customFormat="1">
      <c r="B426" s="91">
        <v>421</v>
      </c>
      <c r="C426" s="101" t="s">
        <v>1308</v>
      </c>
      <c r="D426" s="101" t="s">
        <v>1262</v>
      </c>
      <c r="E426" s="87">
        <v>28.542110900000001</v>
      </c>
      <c r="F426" s="87">
        <v>-81.37903</v>
      </c>
      <c r="G426" s="91" t="s">
        <v>1263</v>
      </c>
      <c r="H426" s="91">
        <v>2017</v>
      </c>
      <c r="I426" s="87">
        <v>2017</v>
      </c>
      <c r="J426" s="92">
        <v>43076</v>
      </c>
      <c r="K426" s="101" t="s">
        <v>87</v>
      </c>
      <c r="L426" s="101" t="s">
        <v>243</v>
      </c>
      <c r="M426" s="93">
        <v>4.8</v>
      </c>
      <c r="N426" s="101"/>
      <c r="P426" s="94"/>
      <c r="Q426" s="101"/>
      <c r="R426" s="101" t="s">
        <v>1301</v>
      </c>
      <c r="S426" s="101" t="s">
        <v>80</v>
      </c>
      <c r="T426" s="101"/>
      <c r="U426" s="101"/>
      <c r="V426" s="101"/>
      <c r="W426" s="91" t="s">
        <v>1308</v>
      </c>
      <c r="X426" s="95" t="s">
        <v>1262</v>
      </c>
      <c r="Y426" s="101"/>
      <c r="Z426" s="101"/>
      <c r="AA426" s="101" t="s">
        <v>1316</v>
      </c>
      <c r="AB426" s="101"/>
      <c r="AC426" s="101"/>
      <c r="AD426" s="101"/>
    </row>
    <row r="427" spans="2:32" s="91" customFormat="1">
      <c r="B427" s="91">
        <v>422</v>
      </c>
      <c r="C427" s="101" t="s">
        <v>1308</v>
      </c>
      <c r="D427" s="101" t="s">
        <v>1262</v>
      </c>
      <c r="E427" s="87">
        <v>28.542110900000001</v>
      </c>
      <c r="F427" s="87">
        <v>-81.37903</v>
      </c>
      <c r="G427" s="91" t="s">
        <v>1263</v>
      </c>
      <c r="I427" s="87">
        <v>2017</v>
      </c>
      <c r="J427" s="92"/>
      <c r="K427" s="101" t="s">
        <v>87</v>
      </c>
      <c r="L427" s="101" t="s">
        <v>78</v>
      </c>
      <c r="M427" s="93">
        <v>5.9</v>
      </c>
      <c r="N427" s="101"/>
      <c r="P427" s="94"/>
      <c r="Q427" s="101"/>
      <c r="R427" s="101" t="s">
        <v>1301</v>
      </c>
      <c r="S427" s="101" t="s">
        <v>80</v>
      </c>
      <c r="T427" s="101"/>
      <c r="U427" s="101"/>
      <c r="V427" s="101" t="s">
        <v>1317</v>
      </c>
      <c r="W427" s="91" t="s">
        <v>1304</v>
      </c>
      <c r="X427" s="95" t="s">
        <v>1262</v>
      </c>
      <c r="Y427" s="101">
        <v>2017</v>
      </c>
      <c r="Z427" s="101"/>
      <c r="AA427" s="101" t="s">
        <v>1305</v>
      </c>
      <c r="AB427" s="101" t="s">
        <v>1318</v>
      </c>
      <c r="AC427" s="101"/>
      <c r="AD427" s="101"/>
    </row>
    <row r="428" spans="2:32" s="91" customFormat="1">
      <c r="B428" s="91">
        <v>423</v>
      </c>
      <c r="C428" s="101" t="s">
        <v>1308</v>
      </c>
      <c r="D428" s="101" t="s">
        <v>1262</v>
      </c>
      <c r="E428" s="87">
        <v>28.542110900000001</v>
      </c>
      <c r="F428" s="87">
        <v>-81.37903</v>
      </c>
      <c r="G428" s="91" t="s">
        <v>1263</v>
      </c>
      <c r="H428" s="91">
        <v>2017</v>
      </c>
      <c r="I428" s="87">
        <v>2017</v>
      </c>
      <c r="J428" s="92"/>
      <c r="K428" s="101" t="s">
        <v>87</v>
      </c>
      <c r="L428" s="101" t="s">
        <v>243</v>
      </c>
      <c r="M428" s="93">
        <v>13</v>
      </c>
      <c r="N428" s="101"/>
      <c r="P428" s="94"/>
      <c r="Q428" s="101"/>
      <c r="R428" s="101" t="s">
        <v>1301</v>
      </c>
      <c r="S428" s="101" t="s">
        <v>80</v>
      </c>
      <c r="T428" s="101"/>
      <c r="U428" s="101"/>
      <c r="V428" s="101" t="s">
        <v>1319</v>
      </c>
      <c r="W428" s="91" t="s">
        <v>1308</v>
      </c>
      <c r="X428" s="95" t="s">
        <v>1262</v>
      </c>
      <c r="Y428" s="101">
        <v>2017</v>
      </c>
      <c r="Z428" s="101"/>
      <c r="AA428" s="101" t="s">
        <v>1320</v>
      </c>
      <c r="AB428" s="101"/>
      <c r="AC428" s="101"/>
      <c r="AD428" s="101"/>
    </row>
    <row r="429" spans="2:32" s="91" customFormat="1">
      <c r="B429" s="91">
        <v>424</v>
      </c>
      <c r="C429" s="101" t="s">
        <v>1308</v>
      </c>
      <c r="D429" s="101" t="s">
        <v>1262</v>
      </c>
      <c r="E429" s="87">
        <v>28.542110900000001</v>
      </c>
      <c r="F429" s="87">
        <v>-81.37903</v>
      </c>
      <c r="G429" s="91" t="s">
        <v>1263</v>
      </c>
      <c r="H429" s="91">
        <v>2019</v>
      </c>
      <c r="I429" s="87">
        <v>2019</v>
      </c>
      <c r="J429" s="92">
        <v>43747</v>
      </c>
      <c r="K429" s="101" t="s">
        <v>87</v>
      </c>
      <c r="L429" s="101" t="s">
        <v>78</v>
      </c>
      <c r="M429" s="93">
        <v>74.5</v>
      </c>
      <c r="N429" s="101"/>
      <c r="O429" s="91">
        <v>20</v>
      </c>
      <c r="P429" s="94"/>
      <c r="Q429" s="101"/>
      <c r="R429" s="101" t="s">
        <v>1301</v>
      </c>
      <c r="S429" s="101" t="s">
        <v>80</v>
      </c>
      <c r="T429" s="101"/>
      <c r="U429" s="101" t="s">
        <v>1321</v>
      </c>
      <c r="V429" s="101"/>
      <c r="X429" s="95"/>
      <c r="Y429" s="101">
        <v>2022</v>
      </c>
      <c r="Z429" s="101"/>
      <c r="AA429" s="101" t="s">
        <v>1305</v>
      </c>
      <c r="AB429" s="101" t="s">
        <v>1322</v>
      </c>
      <c r="AC429" s="101"/>
      <c r="AD429" s="101"/>
    </row>
    <row r="430" spans="2:32" s="91" customFormat="1">
      <c r="B430" s="91">
        <v>425</v>
      </c>
      <c r="C430" s="101" t="s">
        <v>1308</v>
      </c>
      <c r="D430" s="101" t="s">
        <v>1262</v>
      </c>
      <c r="E430" s="87">
        <v>28.542110900000001</v>
      </c>
      <c r="F430" s="87">
        <v>-81.37903</v>
      </c>
      <c r="G430" s="91" t="s">
        <v>1263</v>
      </c>
      <c r="H430" s="91">
        <v>2019</v>
      </c>
      <c r="I430" s="87">
        <v>2019</v>
      </c>
      <c r="J430" s="92">
        <v>43747</v>
      </c>
      <c r="K430" s="101" t="s">
        <v>87</v>
      </c>
      <c r="L430" s="101" t="s">
        <v>78</v>
      </c>
      <c r="M430" s="93">
        <v>74.5</v>
      </c>
      <c r="N430" s="101"/>
      <c r="O430" s="91">
        <v>20</v>
      </c>
      <c r="P430" s="94"/>
      <c r="Q430" s="101"/>
      <c r="R430" s="101" t="s">
        <v>1301</v>
      </c>
      <c r="S430" s="101" t="s">
        <v>80</v>
      </c>
      <c r="T430" s="101"/>
      <c r="U430" s="101" t="s">
        <v>1321</v>
      </c>
      <c r="V430" s="101"/>
      <c r="X430" s="95"/>
      <c r="Y430" s="101">
        <v>2023</v>
      </c>
      <c r="Z430" s="101"/>
      <c r="AA430" s="101" t="s">
        <v>1305</v>
      </c>
      <c r="AB430" s="101" t="s">
        <v>1322</v>
      </c>
      <c r="AC430" s="101"/>
      <c r="AD430" s="101"/>
    </row>
    <row r="431" spans="2:32" s="91" customFormat="1">
      <c r="B431" s="91">
        <v>426</v>
      </c>
      <c r="C431" s="101" t="s">
        <v>1308</v>
      </c>
      <c r="D431" s="101" t="s">
        <v>1262</v>
      </c>
      <c r="E431" s="87">
        <v>28.542110900000001</v>
      </c>
      <c r="F431" s="87">
        <v>-81.37903</v>
      </c>
      <c r="G431" s="91" t="s">
        <v>1263</v>
      </c>
      <c r="H431" s="91">
        <v>2018</v>
      </c>
      <c r="I431" s="87">
        <v>2018</v>
      </c>
      <c r="J431" s="92">
        <v>43235</v>
      </c>
      <c r="K431" s="101" t="s">
        <v>87</v>
      </c>
      <c r="L431" s="101" t="s">
        <v>78</v>
      </c>
      <c r="M431" s="93">
        <v>108.5</v>
      </c>
      <c r="N431" s="101"/>
      <c r="O431" s="91">
        <v>20</v>
      </c>
      <c r="P431" s="94"/>
      <c r="Q431" s="101"/>
      <c r="R431" s="101" t="s">
        <v>1301</v>
      </c>
      <c r="S431" s="101" t="s">
        <v>80</v>
      </c>
      <c r="T431" s="101"/>
      <c r="U431" s="101" t="s">
        <v>1265</v>
      </c>
      <c r="V431" s="101" t="s">
        <v>1266</v>
      </c>
      <c r="X431" s="95" t="s">
        <v>1262</v>
      </c>
      <c r="Y431" s="101">
        <v>2020</v>
      </c>
      <c r="Z431" s="101"/>
      <c r="AA431" s="101" t="s">
        <v>1272</v>
      </c>
      <c r="AB431" s="101" t="s">
        <v>1267</v>
      </c>
      <c r="AC431" s="101" t="s">
        <v>1323</v>
      </c>
      <c r="AD431" s="101" t="s">
        <v>1268</v>
      </c>
      <c r="AE431" s="91" t="s">
        <v>1269</v>
      </c>
      <c r="AF431" s="91" t="s">
        <v>4131</v>
      </c>
    </row>
    <row r="432" spans="2:32" s="91" customFormat="1">
      <c r="B432" s="91">
        <v>427</v>
      </c>
      <c r="C432" s="101" t="s">
        <v>1324</v>
      </c>
      <c r="D432" s="101" t="s">
        <v>1262</v>
      </c>
      <c r="E432" s="87">
        <v>30.587194799999999</v>
      </c>
      <c r="F432" s="87">
        <v>-84.583262000000005</v>
      </c>
      <c r="G432" s="91" t="s">
        <v>86</v>
      </c>
      <c r="H432" s="91">
        <v>2019</v>
      </c>
      <c r="I432" s="87">
        <v>2019</v>
      </c>
      <c r="J432" s="92">
        <v>43669</v>
      </c>
      <c r="K432" s="101" t="s">
        <v>87</v>
      </c>
      <c r="L432" s="101" t="s">
        <v>101</v>
      </c>
      <c r="M432" s="93">
        <v>1.3</v>
      </c>
      <c r="N432" s="101"/>
      <c r="P432" s="94"/>
      <c r="Q432" s="101"/>
      <c r="R432" s="101" t="s">
        <v>1325</v>
      </c>
      <c r="S432" s="101" t="s">
        <v>211</v>
      </c>
      <c r="T432" s="101"/>
      <c r="U432" s="101" t="s">
        <v>1326</v>
      </c>
      <c r="V432" s="101"/>
      <c r="W432" s="91" t="s">
        <v>1324</v>
      </c>
      <c r="X432" s="95" t="s">
        <v>1262</v>
      </c>
      <c r="Y432" s="101">
        <v>2021</v>
      </c>
      <c r="Z432" s="101"/>
      <c r="AA432" s="101" t="s">
        <v>1327</v>
      </c>
      <c r="AB432" s="101" t="s">
        <v>1328</v>
      </c>
      <c r="AC432" s="101"/>
      <c r="AD432" s="101"/>
    </row>
    <row r="433" spans="2:32" s="91" customFormat="1">
      <c r="B433" s="91">
        <v>428</v>
      </c>
      <c r="C433" s="101" t="s">
        <v>1329</v>
      </c>
      <c r="D433" s="101" t="s">
        <v>1262</v>
      </c>
      <c r="E433" s="87">
        <v>30.438083200000001</v>
      </c>
      <c r="F433" s="87">
        <v>-84.280933000000005</v>
      </c>
      <c r="G433" s="91" t="s">
        <v>1263</v>
      </c>
      <c r="H433" s="91">
        <v>2016</v>
      </c>
      <c r="I433" s="87">
        <v>2016</v>
      </c>
      <c r="J433" s="92">
        <v>42575</v>
      </c>
      <c r="K433" s="101" t="s">
        <v>87</v>
      </c>
      <c r="L433" s="101" t="s">
        <v>243</v>
      </c>
      <c r="M433" s="93">
        <v>20</v>
      </c>
      <c r="N433" s="101" t="s">
        <v>244</v>
      </c>
      <c r="O433" s="91">
        <v>20</v>
      </c>
      <c r="P433" s="94"/>
      <c r="Q433" s="101">
        <v>50</v>
      </c>
      <c r="R433" s="101" t="s">
        <v>1330</v>
      </c>
      <c r="S433" s="101" t="s">
        <v>80</v>
      </c>
      <c r="T433" s="101"/>
      <c r="U433" s="101" t="s">
        <v>414</v>
      </c>
      <c r="V433" s="101" t="s">
        <v>1331</v>
      </c>
      <c r="W433" s="91" t="s">
        <v>1329</v>
      </c>
      <c r="X433" s="95" t="s">
        <v>1262</v>
      </c>
      <c r="Y433" s="101">
        <v>2017</v>
      </c>
      <c r="Z433" s="101">
        <v>37000</v>
      </c>
      <c r="AA433" s="101" t="s">
        <v>1332</v>
      </c>
      <c r="AB433" s="101" t="s">
        <v>1333</v>
      </c>
      <c r="AC433" s="101" t="s">
        <v>1334</v>
      </c>
      <c r="AD433" s="101" t="s">
        <v>1335</v>
      </c>
      <c r="AE433" s="91" t="s">
        <v>1336</v>
      </c>
    </row>
    <row r="434" spans="2:32" s="91" customFormat="1">
      <c r="B434" s="91">
        <v>429</v>
      </c>
      <c r="C434" s="101" t="s">
        <v>1329</v>
      </c>
      <c r="D434" s="101" t="s">
        <v>1262</v>
      </c>
      <c r="E434" s="87">
        <v>30.438083200000001</v>
      </c>
      <c r="F434" s="87">
        <v>-84.280933000000005</v>
      </c>
      <c r="G434" s="91" t="s">
        <v>1263</v>
      </c>
      <c r="H434" s="91">
        <v>2017</v>
      </c>
      <c r="I434" s="87">
        <v>2017</v>
      </c>
      <c r="J434" s="92">
        <v>42761</v>
      </c>
      <c r="K434" s="101" t="s">
        <v>87</v>
      </c>
      <c r="L434" s="101" t="s">
        <v>243</v>
      </c>
      <c r="M434" s="93">
        <v>40</v>
      </c>
      <c r="N434" s="101" t="s">
        <v>244</v>
      </c>
      <c r="P434" s="94"/>
      <c r="Q434" s="101"/>
      <c r="R434" s="101" t="s">
        <v>1330</v>
      </c>
      <c r="S434" s="101" t="s">
        <v>80</v>
      </c>
      <c r="T434" s="101"/>
      <c r="U434" s="101" t="s">
        <v>414</v>
      </c>
      <c r="V434" s="101" t="s">
        <v>1337</v>
      </c>
      <c r="W434" s="91" t="s">
        <v>1329</v>
      </c>
      <c r="X434" s="95" t="s">
        <v>1262</v>
      </c>
      <c r="Y434" s="101">
        <v>2019</v>
      </c>
      <c r="Z434" s="101">
        <v>74000</v>
      </c>
      <c r="AA434" s="101" t="s">
        <v>1335</v>
      </c>
      <c r="AB434" s="101" t="s">
        <v>1334</v>
      </c>
      <c r="AC434" s="101" t="s">
        <v>1336</v>
      </c>
      <c r="AD434" s="101" t="s">
        <v>1332</v>
      </c>
      <c r="AE434" s="91" t="s">
        <v>1333</v>
      </c>
    </row>
    <row r="435" spans="2:32" s="91" customFormat="1">
      <c r="B435" s="91">
        <v>430</v>
      </c>
      <c r="C435" s="101" t="s">
        <v>1338</v>
      </c>
      <c r="D435" s="101" t="s">
        <v>1262</v>
      </c>
      <c r="E435" s="87">
        <v>27.547258899999999</v>
      </c>
      <c r="F435" s="87">
        <v>-81.811471999999995</v>
      </c>
      <c r="G435" s="91" t="s">
        <v>1263</v>
      </c>
      <c r="H435" s="91">
        <v>2018</v>
      </c>
      <c r="I435" s="87">
        <v>2018</v>
      </c>
      <c r="J435" s="92">
        <v>43235</v>
      </c>
      <c r="K435" s="101" t="s">
        <v>87</v>
      </c>
      <c r="L435" s="101" t="s">
        <v>78</v>
      </c>
      <c r="M435" s="93">
        <v>5</v>
      </c>
      <c r="N435" s="101"/>
      <c r="O435" s="91">
        <v>20</v>
      </c>
      <c r="P435" s="94"/>
      <c r="Q435" s="101"/>
      <c r="R435" s="101" t="s">
        <v>1339</v>
      </c>
      <c r="S435" s="101" t="s">
        <v>80</v>
      </c>
      <c r="T435" s="101"/>
      <c r="U435" s="101" t="s">
        <v>1265</v>
      </c>
      <c r="V435" s="101" t="s">
        <v>1266</v>
      </c>
      <c r="X435" s="95" t="s">
        <v>1262</v>
      </c>
      <c r="Y435" s="101">
        <v>2020</v>
      </c>
      <c r="Z435" s="101"/>
      <c r="AA435" s="101" t="s">
        <v>1272</v>
      </c>
      <c r="AB435" s="101" t="s">
        <v>1267</v>
      </c>
      <c r="AC435" s="101" t="s">
        <v>1268</v>
      </c>
      <c r="AD435" s="101" t="s">
        <v>1269</v>
      </c>
      <c r="AF435" s="91" t="s">
        <v>4131</v>
      </c>
    </row>
    <row r="436" spans="2:32" s="91" customFormat="1">
      <c r="B436" s="91">
        <v>431</v>
      </c>
      <c r="C436" s="101" t="s">
        <v>1340</v>
      </c>
      <c r="D436" s="101" t="s">
        <v>1262</v>
      </c>
      <c r="E436" s="87">
        <v>26.715364000000001</v>
      </c>
      <c r="F436" s="87">
        <v>-80.053293999999994</v>
      </c>
      <c r="G436" s="91" t="s">
        <v>1263</v>
      </c>
      <c r="H436" s="91">
        <v>2020</v>
      </c>
      <c r="I436" s="87">
        <v>2020</v>
      </c>
      <c r="J436" s="92">
        <v>43894</v>
      </c>
      <c r="K436" s="101" t="s">
        <v>87</v>
      </c>
      <c r="L436" s="101" t="s">
        <v>243</v>
      </c>
      <c r="M436" s="93">
        <v>12</v>
      </c>
      <c r="N436" s="101"/>
      <c r="P436" s="94"/>
      <c r="Q436" s="101"/>
      <c r="R436" s="101" t="s">
        <v>1341</v>
      </c>
      <c r="S436" s="101"/>
      <c r="T436" s="101"/>
      <c r="U436" s="101"/>
      <c r="V436" s="101"/>
      <c r="X436" s="95"/>
      <c r="Y436" s="101"/>
      <c r="Z436" s="101"/>
      <c r="AA436" s="101" t="s">
        <v>1342</v>
      </c>
      <c r="AB436" s="101" t="s">
        <v>1343</v>
      </c>
      <c r="AC436" s="101" t="s">
        <v>1344</v>
      </c>
      <c r="AD436" s="101" t="s">
        <v>1345</v>
      </c>
      <c r="AF436" s="91" t="s">
        <v>4132</v>
      </c>
    </row>
    <row r="437" spans="2:32" s="91" customFormat="1">
      <c r="B437" s="91">
        <v>432</v>
      </c>
      <c r="C437" s="101" t="s">
        <v>1346</v>
      </c>
      <c r="D437" s="101" t="s">
        <v>1262</v>
      </c>
      <c r="E437" s="87">
        <v>28.597770700000002</v>
      </c>
      <c r="F437" s="87">
        <v>-81.351026000000005</v>
      </c>
      <c r="G437" s="91" t="s">
        <v>1263</v>
      </c>
      <c r="H437" s="91">
        <v>2018</v>
      </c>
      <c r="I437" s="87">
        <v>2018</v>
      </c>
      <c r="J437" s="92">
        <v>43235</v>
      </c>
      <c r="K437" s="101" t="s">
        <v>87</v>
      </c>
      <c r="L437" s="101" t="s">
        <v>78</v>
      </c>
      <c r="M437" s="93">
        <v>10</v>
      </c>
      <c r="N437" s="101"/>
      <c r="O437" s="91">
        <v>20</v>
      </c>
      <c r="P437" s="94"/>
      <c r="Q437" s="101"/>
      <c r="R437" s="101" t="s">
        <v>1347</v>
      </c>
      <c r="S437" s="101" t="s">
        <v>80</v>
      </c>
      <c r="T437" s="101"/>
      <c r="U437" s="101" t="s">
        <v>1265</v>
      </c>
      <c r="V437" s="101" t="s">
        <v>1266</v>
      </c>
      <c r="X437" s="95" t="s">
        <v>1262</v>
      </c>
      <c r="Y437" s="101">
        <v>2020</v>
      </c>
      <c r="Z437" s="101"/>
      <c r="AA437" s="101" t="s">
        <v>1272</v>
      </c>
      <c r="AB437" s="101" t="s">
        <v>1267</v>
      </c>
      <c r="AC437" s="101" t="s">
        <v>1268</v>
      </c>
      <c r="AD437" s="101" t="s">
        <v>1269</v>
      </c>
      <c r="AF437" s="91" t="s">
        <v>4131</v>
      </c>
    </row>
    <row r="438" spans="2:32" s="91" customFormat="1">
      <c r="B438" s="91">
        <v>433</v>
      </c>
      <c r="C438" s="101" t="s">
        <v>1346</v>
      </c>
      <c r="D438" s="101" t="s">
        <v>1262</v>
      </c>
      <c r="E438" s="87">
        <v>28.597770700000002</v>
      </c>
      <c r="F438" s="87">
        <v>-81.351026000000005</v>
      </c>
      <c r="G438" s="91" t="s">
        <v>1263</v>
      </c>
      <c r="H438" s="91">
        <v>2019</v>
      </c>
      <c r="I438" s="87">
        <v>2019</v>
      </c>
      <c r="J438" s="92">
        <v>43811</v>
      </c>
      <c r="K438" s="101" t="s">
        <v>87</v>
      </c>
      <c r="L438" s="101" t="s">
        <v>78</v>
      </c>
      <c r="M438" s="93">
        <v>10</v>
      </c>
      <c r="N438" s="101" t="s">
        <v>244</v>
      </c>
      <c r="O438" s="91">
        <v>20</v>
      </c>
      <c r="P438" s="94"/>
      <c r="Q438" s="101"/>
      <c r="R438" s="101" t="s">
        <v>1347</v>
      </c>
      <c r="S438" s="101" t="s">
        <v>80</v>
      </c>
      <c r="T438" s="101"/>
      <c r="U438" s="101" t="s">
        <v>1275</v>
      </c>
      <c r="V438" s="101" t="s">
        <v>1276</v>
      </c>
      <c r="X438" s="95" t="s">
        <v>1262</v>
      </c>
      <c r="Y438" s="101">
        <v>2023</v>
      </c>
      <c r="Z438" s="101"/>
      <c r="AA438" s="101" t="s">
        <v>1277</v>
      </c>
      <c r="AB438" s="101" t="s">
        <v>1278</v>
      </c>
      <c r="AC438" s="101"/>
      <c r="AD438" s="101"/>
      <c r="AF438" s="91" t="s">
        <v>4131</v>
      </c>
    </row>
    <row r="439" spans="2:32" s="91" customFormat="1">
      <c r="B439" s="91">
        <v>434</v>
      </c>
      <c r="C439" s="101" t="s">
        <v>1348</v>
      </c>
      <c r="D439" s="101" t="s">
        <v>1349</v>
      </c>
      <c r="E439" s="87">
        <v>33.748992399999999</v>
      </c>
      <c r="F439" s="87">
        <v>-84.390264000000002</v>
      </c>
      <c r="G439" s="87" t="s">
        <v>1263</v>
      </c>
      <c r="H439" s="87">
        <v>2015</v>
      </c>
      <c r="I439" s="87">
        <v>2015</v>
      </c>
      <c r="J439" s="88"/>
      <c r="K439" s="101" t="s">
        <v>87</v>
      </c>
      <c r="L439" s="101" t="s">
        <v>101</v>
      </c>
      <c r="M439" s="89">
        <v>1.2E-2</v>
      </c>
      <c r="N439" s="101"/>
      <c r="O439" s="87"/>
      <c r="P439" s="87"/>
      <c r="Q439" s="101"/>
      <c r="R439" s="101" t="s">
        <v>1350</v>
      </c>
      <c r="S439" s="101" t="s">
        <v>223</v>
      </c>
      <c r="T439" s="101"/>
      <c r="U439" s="101"/>
      <c r="V439" s="101" t="s">
        <v>1351</v>
      </c>
      <c r="W439" s="87" t="s">
        <v>1348</v>
      </c>
      <c r="X439" s="90" t="s">
        <v>1349</v>
      </c>
      <c r="Y439" s="101">
        <v>2018</v>
      </c>
      <c r="Z439" s="101"/>
      <c r="AA439" s="101" t="s">
        <v>1352</v>
      </c>
      <c r="AB439" s="101" t="s">
        <v>1353</v>
      </c>
      <c r="AC439" s="101" t="s">
        <v>1354</v>
      </c>
      <c r="AD439" s="101" t="s">
        <v>1355</v>
      </c>
    </row>
    <row r="440" spans="2:32" s="91" customFormat="1">
      <c r="B440" s="91">
        <v>435</v>
      </c>
      <c r="C440" s="101" t="s">
        <v>1348</v>
      </c>
      <c r="D440" s="101" t="s">
        <v>1349</v>
      </c>
      <c r="E440" s="87">
        <v>33.748992399999999</v>
      </c>
      <c r="F440" s="87">
        <v>-84.390264000000002</v>
      </c>
      <c r="G440" s="87" t="s">
        <v>1263</v>
      </c>
      <c r="H440" s="87"/>
      <c r="I440" s="87">
        <v>2019</v>
      </c>
      <c r="J440" s="88"/>
      <c r="K440" s="101" t="s">
        <v>87</v>
      </c>
      <c r="L440" s="101" t="s">
        <v>101</v>
      </c>
      <c r="M440" s="89">
        <v>1.2E-2</v>
      </c>
      <c r="N440" s="101"/>
      <c r="O440" s="87">
        <v>20</v>
      </c>
      <c r="P440" s="87"/>
      <c r="Q440" s="101"/>
      <c r="R440" s="101" t="s">
        <v>1350</v>
      </c>
      <c r="S440" s="101" t="s">
        <v>223</v>
      </c>
      <c r="T440" s="101"/>
      <c r="U440" s="101" t="s">
        <v>1356</v>
      </c>
      <c r="V440" s="101" t="s">
        <v>1357</v>
      </c>
      <c r="W440" s="87" t="s">
        <v>1348</v>
      </c>
      <c r="X440" s="90" t="s">
        <v>1349</v>
      </c>
      <c r="Y440" s="101">
        <v>2019</v>
      </c>
      <c r="Z440" s="101"/>
      <c r="AA440" s="101" t="s">
        <v>1352</v>
      </c>
      <c r="AB440" s="101" t="s">
        <v>1358</v>
      </c>
      <c r="AC440" s="101" t="s">
        <v>1354</v>
      </c>
      <c r="AD440" s="101" t="s">
        <v>1355</v>
      </c>
    </row>
    <row r="441" spans="2:32" s="91" customFormat="1">
      <c r="B441" s="91">
        <v>436</v>
      </c>
      <c r="C441" s="101" t="s">
        <v>1348</v>
      </c>
      <c r="D441" s="101" t="s">
        <v>1349</v>
      </c>
      <c r="E441" s="87">
        <v>33.748992399999999</v>
      </c>
      <c r="F441" s="87">
        <v>-84.390264000000002</v>
      </c>
      <c r="G441" s="87" t="s">
        <v>1263</v>
      </c>
      <c r="H441" s="87"/>
      <c r="I441" s="87">
        <v>2019</v>
      </c>
      <c r="J441" s="88"/>
      <c r="K441" s="101" t="s">
        <v>87</v>
      </c>
      <c r="L441" s="101" t="s">
        <v>101</v>
      </c>
      <c r="M441" s="89">
        <v>0.02</v>
      </c>
      <c r="N441" s="101"/>
      <c r="O441" s="87">
        <v>20</v>
      </c>
      <c r="P441" s="87"/>
      <c r="Q441" s="101"/>
      <c r="R441" s="101" t="s">
        <v>1350</v>
      </c>
      <c r="S441" s="101" t="s">
        <v>223</v>
      </c>
      <c r="T441" s="101"/>
      <c r="U441" s="101" t="s">
        <v>1356</v>
      </c>
      <c r="V441" s="101" t="s">
        <v>1359</v>
      </c>
      <c r="W441" s="87" t="s">
        <v>1348</v>
      </c>
      <c r="X441" s="90" t="s">
        <v>1349</v>
      </c>
      <c r="Y441" s="101">
        <v>2019</v>
      </c>
      <c r="Z441" s="101"/>
      <c r="AA441" s="101" t="s">
        <v>1352</v>
      </c>
      <c r="AB441" s="101" t="s">
        <v>1358</v>
      </c>
      <c r="AC441" s="101" t="s">
        <v>1354</v>
      </c>
      <c r="AD441" s="101" t="s">
        <v>1355</v>
      </c>
    </row>
    <row r="442" spans="2:32" s="91" customFormat="1">
      <c r="B442" s="91">
        <v>437</v>
      </c>
      <c r="C442" s="101" t="s">
        <v>1348</v>
      </c>
      <c r="D442" s="101" t="s">
        <v>1349</v>
      </c>
      <c r="E442" s="87">
        <v>33.748992399999999</v>
      </c>
      <c r="F442" s="87">
        <v>-84.390264000000002</v>
      </c>
      <c r="G442" s="87" t="s">
        <v>1263</v>
      </c>
      <c r="H442" s="87"/>
      <c r="I442" s="87">
        <v>2019</v>
      </c>
      <c r="J442" s="88"/>
      <c r="K442" s="101" t="s">
        <v>87</v>
      </c>
      <c r="L442" s="101" t="s">
        <v>101</v>
      </c>
      <c r="M442" s="89">
        <v>2.4E-2</v>
      </c>
      <c r="N442" s="101"/>
      <c r="O442" s="87">
        <v>20</v>
      </c>
      <c r="P442" s="87"/>
      <c r="Q442" s="101"/>
      <c r="R442" s="101" t="s">
        <v>1350</v>
      </c>
      <c r="S442" s="101" t="s">
        <v>223</v>
      </c>
      <c r="T442" s="101"/>
      <c r="U442" s="101" t="s">
        <v>1356</v>
      </c>
      <c r="V442" s="101" t="s">
        <v>1360</v>
      </c>
      <c r="W442" s="87" t="s">
        <v>1348</v>
      </c>
      <c r="X442" s="90" t="s">
        <v>1349</v>
      </c>
      <c r="Y442" s="101">
        <v>2019</v>
      </c>
      <c r="Z442" s="101"/>
      <c r="AA442" s="101" t="s">
        <v>1352</v>
      </c>
      <c r="AB442" s="101" t="s">
        <v>1358</v>
      </c>
      <c r="AC442" s="101" t="s">
        <v>1354</v>
      </c>
      <c r="AD442" s="101" t="s">
        <v>1355</v>
      </c>
    </row>
    <row r="443" spans="2:32" s="91" customFormat="1">
      <c r="B443" s="91">
        <v>438</v>
      </c>
      <c r="C443" s="101" t="s">
        <v>1348</v>
      </c>
      <c r="D443" s="101" t="s">
        <v>1349</v>
      </c>
      <c r="E443" s="87">
        <v>33.748992399999999</v>
      </c>
      <c r="F443" s="87">
        <v>-84.390264000000002</v>
      </c>
      <c r="G443" s="87" t="s">
        <v>1263</v>
      </c>
      <c r="H443" s="87"/>
      <c r="I443" s="87">
        <v>2019</v>
      </c>
      <c r="J443" s="88"/>
      <c r="K443" s="101" t="s">
        <v>87</v>
      </c>
      <c r="L443" s="101" t="s">
        <v>101</v>
      </c>
      <c r="M443" s="89">
        <v>2.4E-2</v>
      </c>
      <c r="N443" s="101"/>
      <c r="O443" s="87">
        <v>20</v>
      </c>
      <c r="P443" s="87"/>
      <c r="Q443" s="101"/>
      <c r="R443" s="101" t="s">
        <v>1350</v>
      </c>
      <c r="S443" s="101" t="s">
        <v>223</v>
      </c>
      <c r="T443" s="101"/>
      <c r="U443" s="101" t="s">
        <v>1356</v>
      </c>
      <c r="V443" s="101" t="s">
        <v>1361</v>
      </c>
      <c r="W443" s="87" t="s">
        <v>1348</v>
      </c>
      <c r="X443" s="90" t="s">
        <v>1349</v>
      </c>
      <c r="Y443" s="101">
        <v>2019</v>
      </c>
      <c r="Z443" s="101"/>
      <c r="AA443" s="101" t="s">
        <v>1352</v>
      </c>
      <c r="AB443" s="101" t="s">
        <v>1358</v>
      </c>
      <c r="AC443" s="101" t="s">
        <v>1354</v>
      </c>
      <c r="AD443" s="101" t="s">
        <v>1355</v>
      </c>
    </row>
    <row r="444" spans="2:32" s="91" customFormat="1">
      <c r="B444" s="91">
        <v>439</v>
      </c>
      <c r="C444" s="101" t="s">
        <v>1348</v>
      </c>
      <c r="D444" s="101" t="s">
        <v>1349</v>
      </c>
      <c r="E444" s="87">
        <v>33.748992399999999</v>
      </c>
      <c r="F444" s="87">
        <v>-84.390264000000002</v>
      </c>
      <c r="G444" s="87" t="s">
        <v>1263</v>
      </c>
      <c r="H444" s="87"/>
      <c r="I444" s="87">
        <v>2019</v>
      </c>
      <c r="J444" s="88"/>
      <c r="K444" s="101" t="s">
        <v>87</v>
      </c>
      <c r="L444" s="101" t="s">
        <v>101</v>
      </c>
      <c r="M444" s="89">
        <v>2.4E-2</v>
      </c>
      <c r="N444" s="101"/>
      <c r="O444" s="87">
        <v>20</v>
      </c>
      <c r="P444" s="87"/>
      <c r="Q444" s="101"/>
      <c r="R444" s="101" t="s">
        <v>1350</v>
      </c>
      <c r="S444" s="101" t="s">
        <v>223</v>
      </c>
      <c r="T444" s="101"/>
      <c r="U444" s="101" t="s">
        <v>1356</v>
      </c>
      <c r="V444" s="101" t="s">
        <v>1362</v>
      </c>
      <c r="W444" s="87" t="s">
        <v>1348</v>
      </c>
      <c r="X444" s="90" t="s">
        <v>1349</v>
      </c>
      <c r="Y444" s="101">
        <v>2019</v>
      </c>
      <c r="Z444" s="101"/>
      <c r="AA444" s="101" t="s">
        <v>1352</v>
      </c>
      <c r="AB444" s="101" t="s">
        <v>1358</v>
      </c>
      <c r="AC444" s="101" t="s">
        <v>1354</v>
      </c>
      <c r="AD444" s="101" t="s">
        <v>1355</v>
      </c>
    </row>
    <row r="445" spans="2:32" s="91" customFormat="1">
      <c r="B445" s="91">
        <v>440</v>
      </c>
      <c r="C445" s="101" t="s">
        <v>1348</v>
      </c>
      <c r="D445" s="101" t="s">
        <v>1349</v>
      </c>
      <c r="E445" s="87">
        <v>33.748992399999999</v>
      </c>
      <c r="F445" s="87">
        <v>-84.390264000000002</v>
      </c>
      <c r="G445" s="87" t="s">
        <v>1263</v>
      </c>
      <c r="H445" s="87">
        <v>2015</v>
      </c>
      <c r="I445" s="87">
        <v>2015</v>
      </c>
      <c r="J445" s="88"/>
      <c r="K445" s="101" t="s">
        <v>87</v>
      </c>
      <c r="L445" s="101" t="s">
        <v>101</v>
      </c>
      <c r="M445" s="89">
        <v>2.5000000000000001E-2</v>
      </c>
      <c r="N445" s="101"/>
      <c r="O445" s="87"/>
      <c r="P445" s="87"/>
      <c r="Q445" s="101"/>
      <c r="R445" s="101" t="s">
        <v>1350</v>
      </c>
      <c r="S445" s="101" t="s">
        <v>223</v>
      </c>
      <c r="T445" s="101"/>
      <c r="U445" s="101"/>
      <c r="V445" s="101" t="s">
        <v>1363</v>
      </c>
      <c r="W445" s="87" t="s">
        <v>1348</v>
      </c>
      <c r="X445" s="90" t="s">
        <v>1349</v>
      </c>
      <c r="Y445" s="101">
        <v>2018</v>
      </c>
      <c r="Z445" s="101"/>
      <c r="AA445" s="101" t="s">
        <v>1352</v>
      </c>
      <c r="AB445" s="101" t="s">
        <v>1353</v>
      </c>
      <c r="AC445" s="101" t="s">
        <v>1354</v>
      </c>
      <c r="AD445" s="101" t="s">
        <v>1355</v>
      </c>
    </row>
    <row r="446" spans="2:32" s="91" customFormat="1">
      <c r="B446" s="91">
        <v>441</v>
      </c>
      <c r="C446" s="101" t="s">
        <v>1348</v>
      </c>
      <c r="D446" s="101" t="s">
        <v>1349</v>
      </c>
      <c r="E446" s="87">
        <v>33.748992399999999</v>
      </c>
      <c r="F446" s="87">
        <v>-84.390264000000002</v>
      </c>
      <c r="G446" s="87" t="s">
        <v>1263</v>
      </c>
      <c r="H446" s="87"/>
      <c r="I446" s="87">
        <v>2019</v>
      </c>
      <c r="J446" s="88"/>
      <c r="K446" s="101" t="s">
        <v>87</v>
      </c>
      <c r="L446" s="101" t="s">
        <v>101</v>
      </c>
      <c r="M446" s="89">
        <v>0.03</v>
      </c>
      <c r="N446" s="101"/>
      <c r="O446" s="87">
        <v>20</v>
      </c>
      <c r="P446" s="87"/>
      <c r="Q446" s="101"/>
      <c r="R446" s="101" t="s">
        <v>1350</v>
      </c>
      <c r="S446" s="101" t="s">
        <v>223</v>
      </c>
      <c r="T446" s="101"/>
      <c r="U446" s="101" t="s">
        <v>1356</v>
      </c>
      <c r="V446" s="101" t="s">
        <v>1364</v>
      </c>
      <c r="W446" s="87" t="s">
        <v>1348</v>
      </c>
      <c r="X446" s="90" t="s">
        <v>1349</v>
      </c>
      <c r="Y446" s="101">
        <v>2019</v>
      </c>
      <c r="Z446" s="101"/>
      <c r="AA446" s="101" t="s">
        <v>1352</v>
      </c>
      <c r="AB446" s="101" t="s">
        <v>1358</v>
      </c>
      <c r="AC446" s="101" t="s">
        <v>1354</v>
      </c>
      <c r="AD446" s="101" t="s">
        <v>1355</v>
      </c>
    </row>
    <row r="447" spans="2:32" s="91" customFormat="1">
      <c r="B447" s="91">
        <v>442</v>
      </c>
      <c r="C447" s="101" t="s">
        <v>1348</v>
      </c>
      <c r="D447" s="101" t="s">
        <v>1349</v>
      </c>
      <c r="E447" s="87">
        <v>33.748992399999999</v>
      </c>
      <c r="F447" s="87">
        <v>-84.390264000000002</v>
      </c>
      <c r="G447" s="87" t="s">
        <v>1263</v>
      </c>
      <c r="H447" s="87"/>
      <c r="I447" s="87">
        <v>2019</v>
      </c>
      <c r="J447" s="88"/>
      <c r="K447" s="101" t="s">
        <v>87</v>
      </c>
      <c r="L447" s="101" t="s">
        <v>101</v>
      </c>
      <c r="M447" s="89">
        <v>3.7999999999999999E-2</v>
      </c>
      <c r="N447" s="101"/>
      <c r="O447" s="87">
        <v>20</v>
      </c>
      <c r="P447" s="87"/>
      <c r="Q447" s="101"/>
      <c r="R447" s="101" t="s">
        <v>1350</v>
      </c>
      <c r="S447" s="101" t="s">
        <v>223</v>
      </c>
      <c r="T447" s="101"/>
      <c r="U447" s="101" t="s">
        <v>1356</v>
      </c>
      <c r="V447" s="101" t="s">
        <v>1365</v>
      </c>
      <c r="W447" s="87" t="s">
        <v>1348</v>
      </c>
      <c r="X447" s="90" t="s">
        <v>1349</v>
      </c>
      <c r="Y447" s="101">
        <v>2019</v>
      </c>
      <c r="Z447" s="101"/>
      <c r="AA447" s="101" t="s">
        <v>1352</v>
      </c>
      <c r="AB447" s="101" t="s">
        <v>1358</v>
      </c>
      <c r="AC447" s="101" t="s">
        <v>1354</v>
      </c>
      <c r="AD447" s="101" t="s">
        <v>1355</v>
      </c>
    </row>
    <row r="448" spans="2:32" s="91" customFormat="1">
      <c r="B448" s="91">
        <v>443</v>
      </c>
      <c r="C448" s="101" t="s">
        <v>1348</v>
      </c>
      <c r="D448" s="101" t="s">
        <v>1349</v>
      </c>
      <c r="E448" s="87">
        <v>33.748992399999999</v>
      </c>
      <c r="F448" s="87">
        <v>-84.390264000000002</v>
      </c>
      <c r="G448" s="87" t="s">
        <v>1263</v>
      </c>
      <c r="H448" s="87"/>
      <c r="I448" s="87">
        <v>2019</v>
      </c>
      <c r="J448" s="88"/>
      <c r="K448" s="101" t="s">
        <v>87</v>
      </c>
      <c r="L448" s="101" t="s">
        <v>101</v>
      </c>
      <c r="M448" s="89">
        <v>4.2999999999999997E-2</v>
      </c>
      <c r="N448" s="101"/>
      <c r="O448" s="87">
        <v>20</v>
      </c>
      <c r="P448" s="87"/>
      <c r="Q448" s="101"/>
      <c r="R448" s="101" t="s">
        <v>1350</v>
      </c>
      <c r="S448" s="101" t="s">
        <v>223</v>
      </c>
      <c r="T448" s="101"/>
      <c r="U448" s="101" t="s">
        <v>1356</v>
      </c>
      <c r="V448" s="101" t="s">
        <v>1366</v>
      </c>
      <c r="W448" s="87" t="s">
        <v>1348</v>
      </c>
      <c r="X448" s="90" t="s">
        <v>1349</v>
      </c>
      <c r="Y448" s="101">
        <v>2019</v>
      </c>
      <c r="Z448" s="101"/>
      <c r="AA448" s="101" t="s">
        <v>1352</v>
      </c>
      <c r="AB448" s="101" t="s">
        <v>1358</v>
      </c>
      <c r="AC448" s="101" t="s">
        <v>1354</v>
      </c>
      <c r="AD448" s="101" t="s">
        <v>1355</v>
      </c>
    </row>
    <row r="449" spans="2:32" s="91" customFormat="1">
      <c r="B449" s="91">
        <v>444</v>
      </c>
      <c r="C449" s="101" t="s">
        <v>1348</v>
      </c>
      <c r="D449" s="101" t="s">
        <v>1349</v>
      </c>
      <c r="E449" s="87">
        <v>33.748992399999999</v>
      </c>
      <c r="F449" s="87">
        <v>-84.390264000000002</v>
      </c>
      <c r="G449" s="87" t="s">
        <v>1263</v>
      </c>
      <c r="H449" s="87"/>
      <c r="I449" s="87">
        <v>2019</v>
      </c>
      <c r="J449" s="88"/>
      <c r="K449" s="101" t="s">
        <v>87</v>
      </c>
      <c r="L449" s="101" t="s">
        <v>101</v>
      </c>
      <c r="M449" s="89">
        <v>7.6999999999999999E-2</v>
      </c>
      <c r="N449" s="101"/>
      <c r="O449" s="87">
        <v>20</v>
      </c>
      <c r="P449" s="87"/>
      <c r="Q449" s="101"/>
      <c r="R449" s="101" t="s">
        <v>1350</v>
      </c>
      <c r="S449" s="101" t="s">
        <v>223</v>
      </c>
      <c r="T449" s="101"/>
      <c r="U449" s="101" t="s">
        <v>1356</v>
      </c>
      <c r="V449" s="101" t="s">
        <v>1367</v>
      </c>
      <c r="W449" s="87" t="s">
        <v>1348</v>
      </c>
      <c r="X449" s="90" t="s">
        <v>1349</v>
      </c>
      <c r="Y449" s="101">
        <v>2019</v>
      </c>
      <c r="Z449" s="101"/>
      <c r="AA449" s="101" t="s">
        <v>1352</v>
      </c>
      <c r="AB449" s="101" t="s">
        <v>1358</v>
      </c>
      <c r="AC449" s="101" t="s">
        <v>1354</v>
      </c>
      <c r="AD449" s="101" t="s">
        <v>1355</v>
      </c>
    </row>
    <row r="450" spans="2:32" s="91" customFormat="1">
      <c r="B450" s="91">
        <v>445</v>
      </c>
      <c r="C450" s="101" t="s">
        <v>1348</v>
      </c>
      <c r="D450" s="101" t="s">
        <v>1349</v>
      </c>
      <c r="E450" s="87">
        <v>33.748992399999999</v>
      </c>
      <c r="F450" s="87">
        <v>-84.390264000000002</v>
      </c>
      <c r="G450" s="87" t="s">
        <v>1263</v>
      </c>
      <c r="H450" s="87">
        <v>2015</v>
      </c>
      <c r="I450" s="87">
        <v>2015</v>
      </c>
      <c r="J450" s="88"/>
      <c r="K450" s="101" t="s">
        <v>87</v>
      </c>
      <c r="L450" s="101" t="s">
        <v>101</v>
      </c>
      <c r="M450" s="89">
        <v>7.8E-2</v>
      </c>
      <c r="N450" s="101"/>
      <c r="O450" s="87"/>
      <c r="P450" s="87"/>
      <c r="Q450" s="101"/>
      <c r="R450" s="101" t="s">
        <v>1350</v>
      </c>
      <c r="S450" s="101" t="s">
        <v>223</v>
      </c>
      <c r="T450" s="101"/>
      <c r="U450" s="101"/>
      <c r="V450" s="101" t="s">
        <v>1368</v>
      </c>
      <c r="W450" s="87" t="s">
        <v>1348</v>
      </c>
      <c r="X450" s="90" t="s">
        <v>1349</v>
      </c>
      <c r="Y450" s="101">
        <v>2019</v>
      </c>
      <c r="Z450" s="101"/>
      <c r="AA450" s="101" t="s">
        <v>1352</v>
      </c>
      <c r="AB450" s="101" t="s">
        <v>1353</v>
      </c>
      <c r="AC450" s="101" t="s">
        <v>1354</v>
      </c>
      <c r="AD450" s="101" t="s">
        <v>1355</v>
      </c>
    </row>
    <row r="451" spans="2:32" s="91" customFormat="1">
      <c r="B451" s="91">
        <v>446</v>
      </c>
      <c r="C451" s="101" t="s">
        <v>1348</v>
      </c>
      <c r="D451" s="101" t="s">
        <v>1349</v>
      </c>
      <c r="E451" s="87">
        <v>33.748992399999999</v>
      </c>
      <c r="F451" s="87">
        <v>-84.390264000000002</v>
      </c>
      <c r="G451" s="87" t="s">
        <v>1263</v>
      </c>
      <c r="H451" s="87"/>
      <c r="I451" s="87">
        <v>2019</v>
      </c>
      <c r="J451" s="88"/>
      <c r="K451" s="101" t="s">
        <v>87</v>
      </c>
      <c r="L451" s="101" t="s">
        <v>101</v>
      </c>
      <c r="M451" s="89">
        <v>0.128</v>
      </c>
      <c r="N451" s="101"/>
      <c r="O451" s="87"/>
      <c r="P451" s="87"/>
      <c r="Q451" s="101"/>
      <c r="R451" s="101" t="s">
        <v>1350</v>
      </c>
      <c r="S451" s="101" t="s">
        <v>223</v>
      </c>
      <c r="T451" s="101"/>
      <c r="U451" s="101"/>
      <c r="V451" s="101" t="s">
        <v>1369</v>
      </c>
      <c r="W451" s="87" t="s">
        <v>1348</v>
      </c>
      <c r="X451" s="90" t="s">
        <v>1349</v>
      </c>
      <c r="Y451" s="101">
        <v>2019</v>
      </c>
      <c r="Z451" s="101"/>
      <c r="AA451" s="101" t="s">
        <v>1352</v>
      </c>
      <c r="AB451" s="101"/>
      <c r="AC451" s="101" t="s">
        <v>1354</v>
      </c>
      <c r="AD451" s="101" t="s">
        <v>1355</v>
      </c>
    </row>
    <row r="452" spans="2:32" s="91" customFormat="1">
      <c r="B452" s="91">
        <v>447</v>
      </c>
      <c r="C452" s="101" t="s">
        <v>1348</v>
      </c>
      <c r="D452" s="101" t="s">
        <v>1349</v>
      </c>
      <c r="E452" s="87">
        <v>33.748992399999999</v>
      </c>
      <c r="F452" s="87">
        <v>-84.390264000000002</v>
      </c>
      <c r="G452" s="87" t="s">
        <v>1263</v>
      </c>
      <c r="H452" s="87"/>
      <c r="I452" s="87">
        <v>2019</v>
      </c>
      <c r="J452" s="88"/>
      <c r="K452" s="101" t="s">
        <v>87</v>
      </c>
      <c r="L452" s="101" t="s">
        <v>101</v>
      </c>
      <c r="M452" s="89">
        <v>0.152</v>
      </c>
      <c r="N452" s="101"/>
      <c r="O452" s="87"/>
      <c r="P452" s="87"/>
      <c r="Q452" s="101"/>
      <c r="R452" s="101" t="s">
        <v>1350</v>
      </c>
      <c r="S452" s="101" t="s">
        <v>223</v>
      </c>
      <c r="T452" s="101"/>
      <c r="U452" s="101"/>
      <c r="V452" s="101" t="s">
        <v>1370</v>
      </c>
      <c r="W452" s="87" t="s">
        <v>1348</v>
      </c>
      <c r="X452" s="90" t="s">
        <v>1349</v>
      </c>
      <c r="Y452" s="101">
        <v>2019</v>
      </c>
      <c r="Z452" s="101"/>
      <c r="AA452" s="101" t="s">
        <v>1352</v>
      </c>
      <c r="AB452" s="101"/>
      <c r="AC452" s="101" t="s">
        <v>1354</v>
      </c>
      <c r="AD452" s="101" t="s">
        <v>1355</v>
      </c>
    </row>
    <row r="453" spans="2:32" s="91" customFormat="1">
      <c r="B453" s="91">
        <v>448</v>
      </c>
      <c r="C453" s="101" t="s">
        <v>1348</v>
      </c>
      <c r="D453" s="101" t="s">
        <v>1349</v>
      </c>
      <c r="E453" s="87">
        <v>33.748992399999999</v>
      </c>
      <c r="F453" s="87">
        <v>-84.390264000000002</v>
      </c>
      <c r="G453" s="87" t="s">
        <v>1263</v>
      </c>
      <c r="H453" s="87">
        <v>2015</v>
      </c>
      <c r="I453" s="87">
        <v>2015</v>
      </c>
      <c r="J453" s="88"/>
      <c r="K453" s="101" t="s">
        <v>87</v>
      </c>
      <c r="L453" s="101" t="s">
        <v>101</v>
      </c>
      <c r="M453" s="89">
        <v>0.159</v>
      </c>
      <c r="N453" s="101"/>
      <c r="O453" s="87"/>
      <c r="P453" s="87"/>
      <c r="Q453" s="101"/>
      <c r="R453" s="101" t="s">
        <v>1350</v>
      </c>
      <c r="S453" s="101" t="s">
        <v>223</v>
      </c>
      <c r="T453" s="101"/>
      <c r="U453" s="101"/>
      <c r="V453" s="101" t="s">
        <v>1371</v>
      </c>
      <c r="W453" s="87" t="s">
        <v>1348</v>
      </c>
      <c r="X453" s="90" t="s">
        <v>1349</v>
      </c>
      <c r="Y453" s="101">
        <v>2019</v>
      </c>
      <c r="Z453" s="101"/>
      <c r="AA453" s="101" t="s">
        <v>1352</v>
      </c>
      <c r="AB453" s="101" t="s">
        <v>1353</v>
      </c>
      <c r="AC453" s="101" t="s">
        <v>1354</v>
      </c>
      <c r="AD453" s="101" t="s">
        <v>1355</v>
      </c>
    </row>
    <row r="454" spans="2:32" s="91" customFormat="1">
      <c r="B454" s="91">
        <v>449</v>
      </c>
      <c r="C454" s="101" t="s">
        <v>1348</v>
      </c>
      <c r="D454" s="101" t="s">
        <v>1349</v>
      </c>
      <c r="E454" s="87">
        <v>33.748992399999999</v>
      </c>
      <c r="F454" s="87">
        <v>-84.390264000000002</v>
      </c>
      <c r="G454" s="87" t="s">
        <v>1263</v>
      </c>
      <c r="H454" s="87"/>
      <c r="I454" s="87">
        <v>2019</v>
      </c>
      <c r="J454" s="88"/>
      <c r="K454" s="101" t="s">
        <v>87</v>
      </c>
      <c r="L454" s="101" t="s">
        <v>101</v>
      </c>
      <c r="M454" s="89">
        <v>0.16600000000000001</v>
      </c>
      <c r="N454" s="101" t="s">
        <v>102</v>
      </c>
      <c r="O454" s="87"/>
      <c r="P454" s="87"/>
      <c r="Q454" s="101"/>
      <c r="R454" s="101" t="s">
        <v>1350</v>
      </c>
      <c r="S454" s="101" t="s">
        <v>223</v>
      </c>
      <c r="T454" s="101"/>
      <c r="U454" s="101" t="s">
        <v>1372</v>
      </c>
      <c r="V454" s="101" t="s">
        <v>1373</v>
      </c>
      <c r="W454" s="87" t="s">
        <v>1348</v>
      </c>
      <c r="X454" s="90" t="s">
        <v>1349</v>
      </c>
      <c r="Y454" s="101">
        <v>2019</v>
      </c>
      <c r="Z454" s="101"/>
      <c r="AA454" s="101" t="s">
        <v>1352</v>
      </c>
      <c r="AB454" s="101" t="s">
        <v>1374</v>
      </c>
      <c r="AC454" s="101" t="s">
        <v>1354</v>
      </c>
      <c r="AD454" s="101" t="s">
        <v>1355</v>
      </c>
    </row>
    <row r="455" spans="2:32" s="91" customFormat="1">
      <c r="B455" s="91">
        <v>450</v>
      </c>
      <c r="C455" s="101" t="s">
        <v>1348</v>
      </c>
      <c r="D455" s="101" t="s">
        <v>1349</v>
      </c>
      <c r="E455" s="87">
        <v>33.748992399999999</v>
      </c>
      <c r="F455" s="87">
        <v>-84.390264000000002</v>
      </c>
      <c r="G455" s="87" t="s">
        <v>1263</v>
      </c>
      <c r="H455" s="87"/>
      <c r="I455" s="87">
        <v>2018</v>
      </c>
      <c r="J455" s="88"/>
      <c r="K455" s="101" t="s">
        <v>87</v>
      </c>
      <c r="L455" s="101" t="s">
        <v>101</v>
      </c>
      <c r="M455" s="89">
        <v>0.224</v>
      </c>
      <c r="N455" s="101"/>
      <c r="O455" s="87">
        <v>20</v>
      </c>
      <c r="P455" s="87"/>
      <c r="Q455" s="101"/>
      <c r="R455" s="101" t="s">
        <v>1350</v>
      </c>
      <c r="S455" s="101" t="s">
        <v>223</v>
      </c>
      <c r="T455" s="101"/>
      <c r="U455" s="101" t="s">
        <v>1356</v>
      </c>
      <c r="V455" s="101" t="s">
        <v>1375</v>
      </c>
      <c r="W455" s="87" t="s">
        <v>1348</v>
      </c>
      <c r="X455" s="90" t="s">
        <v>1349</v>
      </c>
      <c r="Y455" s="101">
        <v>2018</v>
      </c>
      <c r="Z455" s="101"/>
      <c r="AA455" s="101" t="s">
        <v>1352</v>
      </c>
      <c r="AB455" s="101" t="s">
        <v>1358</v>
      </c>
      <c r="AC455" s="101" t="s">
        <v>1354</v>
      </c>
      <c r="AD455" s="101" t="s">
        <v>1355</v>
      </c>
    </row>
    <row r="456" spans="2:32" s="91" customFormat="1">
      <c r="B456" s="91">
        <v>451</v>
      </c>
      <c r="C456" s="101" t="s">
        <v>1376</v>
      </c>
      <c r="D456" s="101" t="s">
        <v>1349</v>
      </c>
      <c r="E456" s="87">
        <v>33.773758200000003</v>
      </c>
      <c r="F456" s="87">
        <v>-84.296069000000003</v>
      </c>
      <c r="G456" s="87" t="s">
        <v>1263</v>
      </c>
      <c r="H456" s="87">
        <v>2021</v>
      </c>
      <c r="I456" s="87">
        <v>2021</v>
      </c>
      <c r="J456" s="88">
        <v>44537</v>
      </c>
      <c r="K456" s="101" t="s">
        <v>87</v>
      </c>
      <c r="L456" s="101" t="s">
        <v>101</v>
      </c>
      <c r="M456" s="89">
        <v>0.105</v>
      </c>
      <c r="N456" s="101"/>
      <c r="O456" s="87"/>
      <c r="P456" s="87"/>
      <c r="Q456" s="101"/>
      <c r="R456" s="101" t="s">
        <v>1350</v>
      </c>
      <c r="S456" s="101" t="s">
        <v>223</v>
      </c>
      <c r="T456" s="101"/>
      <c r="U456" s="101" t="s">
        <v>1377</v>
      </c>
      <c r="V456" s="101" t="s">
        <v>1378</v>
      </c>
      <c r="W456" s="87" t="s">
        <v>1376</v>
      </c>
      <c r="X456" s="90" t="s">
        <v>1349</v>
      </c>
      <c r="Y456" s="101">
        <v>2022</v>
      </c>
      <c r="Z456" s="101">
        <v>160</v>
      </c>
      <c r="AA456" s="101" t="s">
        <v>1379</v>
      </c>
      <c r="AB456" s="101"/>
      <c r="AC456" s="101"/>
      <c r="AD456" s="101"/>
      <c r="AF456" s="91" t="s">
        <v>1380</v>
      </c>
    </row>
    <row r="457" spans="2:32" s="91" customFormat="1">
      <c r="B457" s="91">
        <v>452</v>
      </c>
      <c r="C457" s="101" t="s">
        <v>1381</v>
      </c>
      <c r="D457" s="101" t="s">
        <v>1349</v>
      </c>
      <c r="E457" s="87">
        <v>33.326799700000002</v>
      </c>
      <c r="F457" s="87">
        <v>-83.388496000000004</v>
      </c>
      <c r="G457" s="91" t="s">
        <v>1263</v>
      </c>
      <c r="H457" s="91">
        <v>2016</v>
      </c>
      <c r="I457" s="87">
        <v>2016</v>
      </c>
      <c r="J457" s="92"/>
      <c r="K457" s="101" t="s">
        <v>87</v>
      </c>
      <c r="L457" s="101" t="s">
        <v>243</v>
      </c>
      <c r="M457" s="93">
        <v>1</v>
      </c>
      <c r="N457" s="101"/>
      <c r="P457" s="94"/>
      <c r="Q457" s="101"/>
      <c r="R457" s="101" t="s">
        <v>1382</v>
      </c>
      <c r="S457" s="101" t="s">
        <v>80</v>
      </c>
      <c r="T457" s="101"/>
      <c r="U457" s="101"/>
      <c r="V457" s="101" t="s">
        <v>1383</v>
      </c>
      <c r="W457" s="91" t="s">
        <v>1381</v>
      </c>
      <c r="X457" s="95" t="s">
        <v>1349</v>
      </c>
      <c r="Y457" s="101">
        <v>2016</v>
      </c>
      <c r="Z457" s="101"/>
      <c r="AA457" s="101" t="s">
        <v>1384</v>
      </c>
      <c r="AB457" s="101"/>
      <c r="AC457" s="101"/>
      <c r="AD457" s="101"/>
    </row>
    <row r="458" spans="2:32" s="91" customFormat="1">
      <c r="B458" s="91">
        <v>453</v>
      </c>
      <c r="C458" s="101" t="s">
        <v>1385</v>
      </c>
      <c r="D458" s="101" t="s">
        <v>1349</v>
      </c>
      <c r="E458" s="87">
        <v>33.748992399999999</v>
      </c>
      <c r="F458" s="87">
        <v>-84.390264400000007</v>
      </c>
      <c r="G458" s="87" t="s">
        <v>1263</v>
      </c>
      <c r="H458" s="87">
        <v>2021</v>
      </c>
      <c r="I458" s="87">
        <v>2021</v>
      </c>
      <c r="J458" s="88"/>
      <c r="K458" s="101" t="s">
        <v>87</v>
      </c>
      <c r="L458" s="101" t="s">
        <v>78</v>
      </c>
      <c r="M458" s="89">
        <v>80</v>
      </c>
      <c r="N458" s="101" t="s">
        <v>244</v>
      </c>
      <c r="O458" s="87">
        <v>20</v>
      </c>
      <c r="P458" s="87"/>
      <c r="Q458" s="101">
        <v>25.91</v>
      </c>
      <c r="R458" s="101" t="s">
        <v>1386</v>
      </c>
      <c r="S458" s="101" t="s">
        <v>200</v>
      </c>
      <c r="T458" s="101"/>
      <c r="U458" s="101" t="s">
        <v>1387</v>
      </c>
      <c r="V458" s="101" t="s">
        <v>1388</v>
      </c>
      <c r="W458" s="87" t="s">
        <v>1389</v>
      </c>
      <c r="X458" s="90" t="s">
        <v>1349</v>
      </c>
      <c r="Y458" s="101">
        <v>2024</v>
      </c>
      <c r="Z458" s="101">
        <v>196149</v>
      </c>
      <c r="AA458" s="101" t="s">
        <v>1390</v>
      </c>
      <c r="AB458" s="101" t="s">
        <v>1391</v>
      </c>
      <c r="AC458" s="101" t="s">
        <v>1392</v>
      </c>
      <c r="AD458" s="101" t="s">
        <v>1393</v>
      </c>
      <c r="AE458" s="91" t="s">
        <v>1394</v>
      </c>
      <c r="AF458" s="91" t="s">
        <v>4133</v>
      </c>
    </row>
    <row r="459" spans="2:32" s="91" customFormat="1">
      <c r="B459" s="91">
        <v>454</v>
      </c>
      <c r="C459" s="101" t="s">
        <v>1395</v>
      </c>
      <c r="D459" s="101" t="s">
        <v>1396</v>
      </c>
      <c r="E459" s="87">
        <v>43.616616299999997</v>
      </c>
      <c r="F459" s="87">
        <v>-116.200886</v>
      </c>
      <c r="G459" s="87" t="s">
        <v>1096</v>
      </c>
      <c r="H459" s="87"/>
      <c r="I459" s="87">
        <v>2017</v>
      </c>
      <c r="J459" s="88"/>
      <c r="K459" s="101" t="s">
        <v>87</v>
      </c>
      <c r="L459" s="101" t="s">
        <v>101</v>
      </c>
      <c r="M459" s="89">
        <v>2E-3</v>
      </c>
      <c r="N459" s="101"/>
      <c r="O459" s="87">
        <v>25</v>
      </c>
      <c r="P459" s="87"/>
      <c r="Q459" s="101"/>
      <c r="R459" s="101" t="s">
        <v>1397</v>
      </c>
      <c r="S459" s="101" t="s">
        <v>223</v>
      </c>
      <c r="T459" s="101"/>
      <c r="U459" s="101" t="s">
        <v>1398</v>
      </c>
      <c r="V459" s="101" t="s">
        <v>1399</v>
      </c>
      <c r="W459" s="87" t="s">
        <v>1395</v>
      </c>
      <c r="X459" s="90" t="s">
        <v>1396</v>
      </c>
      <c r="Y459" s="101">
        <v>2017</v>
      </c>
      <c r="Z459" s="101">
        <v>2.694</v>
      </c>
      <c r="AA459" s="101" t="s">
        <v>1352</v>
      </c>
      <c r="AB459" s="101" t="s">
        <v>1400</v>
      </c>
      <c r="AC459" s="101"/>
      <c r="AD459" s="101"/>
    </row>
    <row r="460" spans="2:32" s="91" customFormat="1">
      <c r="B460" s="91">
        <v>455</v>
      </c>
      <c r="C460" s="101" t="s">
        <v>1395</v>
      </c>
      <c r="D460" s="101" t="s">
        <v>1396</v>
      </c>
      <c r="E460" s="87">
        <v>43.616616299999997</v>
      </c>
      <c r="F460" s="87">
        <v>-116.200886</v>
      </c>
      <c r="G460" s="87" t="s">
        <v>1096</v>
      </c>
      <c r="H460" s="87"/>
      <c r="I460" s="87">
        <v>2018</v>
      </c>
      <c r="J460" s="88"/>
      <c r="K460" s="101" t="s">
        <v>87</v>
      </c>
      <c r="L460" s="101" t="s">
        <v>101</v>
      </c>
      <c r="M460" s="89">
        <v>2.4E-2</v>
      </c>
      <c r="N460" s="101"/>
      <c r="O460" s="87">
        <v>25</v>
      </c>
      <c r="P460" s="87"/>
      <c r="Q460" s="101"/>
      <c r="R460" s="101" t="s">
        <v>1397</v>
      </c>
      <c r="S460" s="101" t="s">
        <v>223</v>
      </c>
      <c r="T460" s="101"/>
      <c r="U460" s="101"/>
      <c r="V460" s="101" t="s">
        <v>1401</v>
      </c>
      <c r="W460" s="87" t="s">
        <v>1395</v>
      </c>
      <c r="X460" s="90" t="s">
        <v>1396</v>
      </c>
      <c r="Y460" s="101">
        <v>2019</v>
      </c>
      <c r="Z460" s="101">
        <v>33.6</v>
      </c>
      <c r="AA460" s="101" t="s">
        <v>1352</v>
      </c>
      <c r="AB460" s="101" t="s">
        <v>1402</v>
      </c>
      <c r="AC460" s="101" t="s">
        <v>1403</v>
      </c>
      <c r="AD460" s="101" t="s">
        <v>1404</v>
      </c>
    </row>
    <row r="461" spans="2:32" s="91" customFormat="1">
      <c r="B461" s="91">
        <v>456</v>
      </c>
      <c r="C461" s="101" t="s">
        <v>1395</v>
      </c>
      <c r="D461" s="101" t="s">
        <v>1396</v>
      </c>
      <c r="E461" s="87">
        <v>43.616616299999997</v>
      </c>
      <c r="F461" s="87">
        <v>-116.200886</v>
      </c>
      <c r="G461" s="87" t="s">
        <v>1096</v>
      </c>
      <c r="H461" s="87"/>
      <c r="I461" s="87">
        <v>2016</v>
      </c>
      <c r="J461" s="88"/>
      <c r="K461" s="101" t="s">
        <v>87</v>
      </c>
      <c r="L461" s="101" t="s">
        <v>101</v>
      </c>
      <c r="M461" s="89">
        <v>5.6430000000000001E-2</v>
      </c>
      <c r="N461" s="101"/>
      <c r="O461" s="87">
        <v>25</v>
      </c>
      <c r="P461" s="87"/>
      <c r="Q461" s="101"/>
      <c r="R461" s="101" t="s">
        <v>1397</v>
      </c>
      <c r="S461" s="101" t="s">
        <v>223</v>
      </c>
      <c r="T461" s="101"/>
      <c r="U461" s="101" t="s">
        <v>1405</v>
      </c>
      <c r="V461" s="101" t="s">
        <v>1406</v>
      </c>
      <c r="W461" s="87" t="s">
        <v>1407</v>
      </c>
      <c r="X461" s="90" t="s">
        <v>1396</v>
      </c>
      <c r="Y461" s="101">
        <v>2016</v>
      </c>
      <c r="Z461" s="101">
        <v>89.16</v>
      </c>
      <c r="AA461" s="101" t="s">
        <v>1352</v>
      </c>
      <c r="AB461" s="101" t="s">
        <v>1408</v>
      </c>
      <c r="AC461" s="101"/>
      <c r="AD461" s="101"/>
    </row>
    <row r="462" spans="2:32" s="91" customFormat="1">
      <c r="B462" s="91">
        <v>457</v>
      </c>
      <c r="C462" s="101" t="s">
        <v>1409</v>
      </c>
      <c r="D462" s="101" t="s">
        <v>1410</v>
      </c>
      <c r="E462" s="87">
        <v>40.804483300000001</v>
      </c>
      <c r="F462" s="87">
        <v>-90.401795399999997</v>
      </c>
      <c r="G462" s="87" t="s">
        <v>221</v>
      </c>
      <c r="H462" s="87"/>
      <c r="I462" s="87">
        <v>2021</v>
      </c>
      <c r="J462" s="88"/>
      <c r="K462" s="101" t="s">
        <v>87</v>
      </c>
      <c r="L462" s="101" t="s">
        <v>101</v>
      </c>
      <c r="M462" s="89">
        <v>0.20799999999999999</v>
      </c>
      <c r="N462" s="101" t="s">
        <v>102</v>
      </c>
      <c r="O462" s="87"/>
      <c r="P462" s="87"/>
      <c r="Q462" s="101"/>
      <c r="R462" s="101" t="s">
        <v>1411</v>
      </c>
      <c r="S462" s="101" t="s">
        <v>223</v>
      </c>
      <c r="T462" s="101"/>
      <c r="U462" s="101" t="s">
        <v>1412</v>
      </c>
      <c r="V462" s="101" t="s">
        <v>1413</v>
      </c>
      <c r="W462" s="87" t="s">
        <v>1409</v>
      </c>
      <c r="X462" s="90" t="s">
        <v>1410</v>
      </c>
      <c r="Y462" s="101">
        <v>2021</v>
      </c>
      <c r="Z462" s="101"/>
      <c r="AA462" s="101" t="s">
        <v>1414</v>
      </c>
      <c r="AB462" s="101"/>
      <c r="AC462" s="101"/>
      <c r="AD462" s="101"/>
    </row>
    <row r="463" spans="2:32" s="91" customFormat="1">
      <c r="B463" s="91">
        <v>458</v>
      </c>
      <c r="C463" s="101" t="s">
        <v>1415</v>
      </c>
      <c r="D463" s="101" t="s">
        <v>1410</v>
      </c>
      <c r="E463" s="87">
        <v>37.727469200000002</v>
      </c>
      <c r="F463" s="87">
        <v>-89.216655000000003</v>
      </c>
      <c r="G463" s="87" t="s">
        <v>1218</v>
      </c>
      <c r="H463" s="87">
        <v>2019</v>
      </c>
      <c r="I463" s="87">
        <v>2019</v>
      </c>
      <c r="J463" s="88">
        <v>43753</v>
      </c>
      <c r="K463" s="101" t="s">
        <v>87</v>
      </c>
      <c r="L463" s="101" t="s">
        <v>101</v>
      </c>
      <c r="M463" s="89">
        <v>1.37</v>
      </c>
      <c r="N463" s="101"/>
      <c r="O463" s="87">
        <v>25</v>
      </c>
      <c r="P463" s="87"/>
      <c r="Q463" s="101">
        <v>53</v>
      </c>
      <c r="R463" s="101" t="s">
        <v>1411</v>
      </c>
      <c r="S463" s="101" t="s">
        <v>223</v>
      </c>
      <c r="T463" s="101"/>
      <c r="U463" s="101" t="s">
        <v>1416</v>
      </c>
      <c r="V463" s="101" t="s">
        <v>1417</v>
      </c>
      <c r="W463" s="87" t="s">
        <v>1415</v>
      </c>
      <c r="X463" s="90" t="s">
        <v>1410</v>
      </c>
      <c r="Y463" s="101">
        <v>2021</v>
      </c>
      <c r="Z463" s="101"/>
      <c r="AA463" s="101" t="s">
        <v>1418</v>
      </c>
      <c r="AB463" s="101" t="s">
        <v>1419</v>
      </c>
      <c r="AC463" s="101" t="s">
        <v>1420</v>
      </c>
      <c r="AD463" s="101"/>
    </row>
    <row r="464" spans="2:32" s="91" customFormat="1">
      <c r="B464" s="91">
        <v>459</v>
      </c>
      <c r="C464" s="101" t="s">
        <v>1421</v>
      </c>
      <c r="D464" s="101" t="s">
        <v>1410</v>
      </c>
      <c r="E464" s="87">
        <v>41.875561599999997</v>
      </c>
      <c r="F464" s="87">
        <v>-87.624420999999998</v>
      </c>
      <c r="G464" s="91" t="s">
        <v>1218</v>
      </c>
      <c r="H464" s="91">
        <v>2019</v>
      </c>
      <c r="I464" s="87">
        <v>2019</v>
      </c>
      <c r="J464" s="92">
        <v>43622</v>
      </c>
      <c r="K464" s="101" t="s">
        <v>87</v>
      </c>
      <c r="L464" s="101" t="s">
        <v>101</v>
      </c>
      <c r="M464" s="93">
        <v>0.75</v>
      </c>
      <c r="N464" s="101"/>
      <c r="P464" s="94"/>
      <c r="Q464" s="101"/>
      <c r="R464" s="101" t="s">
        <v>1422</v>
      </c>
      <c r="S464" s="101" t="s">
        <v>223</v>
      </c>
      <c r="T464" s="101"/>
      <c r="U464" s="101" t="s">
        <v>1423</v>
      </c>
      <c r="V464" s="101"/>
      <c r="W464" s="91" t="s">
        <v>1421</v>
      </c>
      <c r="X464" s="95" t="s">
        <v>1410</v>
      </c>
      <c r="Y464" s="101">
        <v>2019</v>
      </c>
      <c r="Z464" s="101"/>
      <c r="AA464" s="101" t="s">
        <v>1424</v>
      </c>
      <c r="AB464" s="101"/>
      <c r="AC464" s="101"/>
      <c r="AD464" s="101"/>
    </row>
    <row r="465" spans="2:32" s="91" customFormat="1">
      <c r="B465" s="91">
        <v>460</v>
      </c>
      <c r="C465" s="101" t="s">
        <v>1421</v>
      </c>
      <c r="D465" s="101" t="s">
        <v>1410</v>
      </c>
      <c r="E465" s="87">
        <v>41.875561599999997</v>
      </c>
      <c r="F465" s="87">
        <v>-87.624420999999998</v>
      </c>
      <c r="G465" s="91" t="s">
        <v>1218</v>
      </c>
      <c r="H465" s="91">
        <v>2020</v>
      </c>
      <c r="I465" s="87">
        <v>2020</v>
      </c>
      <c r="J465" s="92">
        <v>44125</v>
      </c>
      <c r="K465" s="101" t="s">
        <v>87</v>
      </c>
      <c r="L465" s="101" t="s">
        <v>101</v>
      </c>
      <c r="M465" s="93">
        <v>1.1000000000000001</v>
      </c>
      <c r="N465" s="101"/>
      <c r="P465" s="94"/>
      <c r="Q465" s="101"/>
      <c r="R465" s="101" t="s">
        <v>1422</v>
      </c>
      <c r="S465" s="101" t="s">
        <v>223</v>
      </c>
      <c r="T465" s="101"/>
      <c r="U465" s="101" t="s">
        <v>1423</v>
      </c>
      <c r="V465" s="101"/>
      <c r="W465" s="91" t="s">
        <v>1421</v>
      </c>
      <c r="X465" s="95" t="s">
        <v>1410</v>
      </c>
      <c r="Y465" s="101">
        <v>2020</v>
      </c>
      <c r="Z465" s="101"/>
      <c r="AA465" s="101" t="s">
        <v>1425</v>
      </c>
      <c r="AB465" s="101"/>
      <c r="AC465" s="101"/>
      <c r="AD465" s="101"/>
    </row>
    <row r="466" spans="2:32" s="91" customFormat="1">
      <c r="B466" s="91">
        <v>461</v>
      </c>
      <c r="C466" s="101" t="s">
        <v>1421</v>
      </c>
      <c r="D466" s="101" t="s">
        <v>1410</v>
      </c>
      <c r="E466" s="87">
        <v>41.875561599999997</v>
      </c>
      <c r="F466" s="87">
        <v>-87.624420999999998</v>
      </c>
      <c r="G466" s="87" t="s">
        <v>1218</v>
      </c>
      <c r="H466" s="87">
        <v>2022</v>
      </c>
      <c r="I466" s="87">
        <v>2022</v>
      </c>
      <c r="J466" s="88">
        <v>44781</v>
      </c>
      <c r="K466" s="101" t="s">
        <v>87</v>
      </c>
      <c r="L466" s="101" t="s">
        <v>78</v>
      </c>
      <c r="M466" s="89">
        <v>300</v>
      </c>
      <c r="N466" s="101"/>
      <c r="O466" s="87">
        <v>5</v>
      </c>
      <c r="P466" s="87"/>
      <c r="Q466" s="101"/>
      <c r="R466" s="101" t="s">
        <v>1911</v>
      </c>
      <c r="S466" s="101" t="s">
        <v>223</v>
      </c>
      <c r="T466" s="101"/>
      <c r="U466" s="101" t="s">
        <v>4134</v>
      </c>
      <c r="V466" s="101" t="s">
        <v>4135</v>
      </c>
      <c r="W466" s="87" t="s">
        <v>4136</v>
      </c>
      <c r="X466" s="90" t="s">
        <v>1410</v>
      </c>
      <c r="Y466" s="101">
        <v>2023</v>
      </c>
      <c r="Z466" s="101"/>
      <c r="AA466" s="101" t="s">
        <v>4137</v>
      </c>
      <c r="AB466" s="101" t="s">
        <v>4138</v>
      </c>
      <c r="AC466" s="101"/>
      <c r="AD466" s="101"/>
      <c r="AF466" s="91" t="s">
        <v>4139</v>
      </c>
    </row>
    <row r="467" spans="2:32" s="91" customFormat="1">
      <c r="B467" s="91">
        <v>462</v>
      </c>
      <c r="C467" s="101" t="s">
        <v>1426</v>
      </c>
      <c r="D467" s="101" t="s">
        <v>1410</v>
      </c>
      <c r="E467" s="87">
        <v>41.860373500000001</v>
      </c>
      <c r="F467" s="87">
        <v>-88.090687000000003</v>
      </c>
      <c r="G467" s="87" t="s">
        <v>1218</v>
      </c>
      <c r="H467" s="87">
        <v>2020</v>
      </c>
      <c r="I467" s="87">
        <v>2020</v>
      </c>
      <c r="J467" s="88"/>
      <c r="K467" s="101" t="s">
        <v>87</v>
      </c>
      <c r="L467" s="101" t="s">
        <v>101</v>
      </c>
      <c r="M467" s="89">
        <v>5.7599999999999998E-2</v>
      </c>
      <c r="N467" s="101" t="s">
        <v>244</v>
      </c>
      <c r="O467" s="87"/>
      <c r="P467" s="87"/>
      <c r="Q467" s="101"/>
      <c r="R467" s="101" t="s">
        <v>1422</v>
      </c>
      <c r="S467" s="101" t="s">
        <v>223</v>
      </c>
      <c r="T467" s="101"/>
      <c r="U467" s="101" t="s">
        <v>1427</v>
      </c>
      <c r="V467" s="101" t="s">
        <v>1428</v>
      </c>
      <c r="W467" s="87" t="s">
        <v>1426</v>
      </c>
      <c r="X467" s="90" t="s">
        <v>1410</v>
      </c>
      <c r="Y467" s="101">
        <v>2021</v>
      </c>
      <c r="Z467" s="101"/>
      <c r="AA467" s="101" t="s">
        <v>1429</v>
      </c>
      <c r="AB467" s="101" t="s">
        <v>1430</v>
      </c>
      <c r="AC467" s="101"/>
      <c r="AD467" s="101"/>
      <c r="AF467" s="91" t="s">
        <v>4140</v>
      </c>
    </row>
    <row r="468" spans="2:32" s="91" customFormat="1">
      <c r="B468" s="91">
        <v>463</v>
      </c>
      <c r="C468" s="101" t="s">
        <v>1431</v>
      </c>
      <c r="D468" s="101" t="s">
        <v>1410</v>
      </c>
      <c r="E468" s="87">
        <v>37.8136583</v>
      </c>
      <c r="F468" s="87">
        <v>-88.438102900000004</v>
      </c>
      <c r="G468" s="91" t="s">
        <v>221</v>
      </c>
      <c r="H468" s="91">
        <v>2020</v>
      </c>
      <c r="I468" s="87">
        <v>2020</v>
      </c>
      <c r="J468" s="92"/>
      <c r="K468" s="101" t="s">
        <v>87</v>
      </c>
      <c r="L468" s="101" t="s">
        <v>101</v>
      </c>
      <c r="M468" s="93">
        <v>0.45800000000000002</v>
      </c>
      <c r="N468" s="101"/>
      <c r="O468" s="91">
        <v>20</v>
      </c>
      <c r="P468" s="94"/>
      <c r="Q468" s="101"/>
      <c r="R468" s="101"/>
      <c r="S468" s="101"/>
      <c r="T468" s="101"/>
      <c r="U468" s="101" t="s">
        <v>1432</v>
      </c>
      <c r="V468" s="101" t="s">
        <v>1433</v>
      </c>
      <c r="W468" s="91" t="s">
        <v>1431</v>
      </c>
      <c r="X468" s="95" t="s">
        <v>1410</v>
      </c>
      <c r="Y468" s="101"/>
      <c r="Z468" s="101"/>
      <c r="AA468" s="101" t="s">
        <v>1434</v>
      </c>
      <c r="AB468" s="101" t="s">
        <v>1435</v>
      </c>
      <c r="AC468" s="101"/>
      <c r="AD468" s="101"/>
    </row>
    <row r="469" spans="2:32" s="91" customFormat="1">
      <c r="B469" s="91">
        <v>464</v>
      </c>
      <c r="C469" s="101" t="s">
        <v>1436</v>
      </c>
      <c r="D469" s="101" t="s">
        <v>1410</v>
      </c>
      <c r="E469" s="87">
        <v>41.683477799999999</v>
      </c>
      <c r="F469" s="87">
        <v>-88.352570999999998</v>
      </c>
      <c r="G469" s="87" t="s">
        <v>1218</v>
      </c>
      <c r="H469" s="87">
        <v>2019</v>
      </c>
      <c r="I469" s="87">
        <v>2019</v>
      </c>
      <c r="J469" s="88">
        <v>43605</v>
      </c>
      <c r="K469" s="101" t="s">
        <v>87</v>
      </c>
      <c r="L469" s="101" t="s">
        <v>101</v>
      </c>
      <c r="M469" s="89">
        <v>2</v>
      </c>
      <c r="N469" s="101"/>
      <c r="O469" s="87"/>
      <c r="P469" s="87"/>
      <c r="Q469" s="101"/>
      <c r="R469" s="101" t="s">
        <v>1422</v>
      </c>
      <c r="S469" s="101" t="s">
        <v>223</v>
      </c>
      <c r="T469" s="101"/>
      <c r="U469" s="101" t="s">
        <v>1437</v>
      </c>
      <c r="V469" s="101" t="s">
        <v>1438</v>
      </c>
      <c r="W469" s="87" t="s">
        <v>1439</v>
      </c>
      <c r="X469" s="90" t="s">
        <v>1410</v>
      </c>
      <c r="Y469" s="101">
        <v>2021</v>
      </c>
      <c r="Z469" s="101"/>
      <c r="AA469" s="101" t="s">
        <v>1440</v>
      </c>
      <c r="AB469" s="101" t="s">
        <v>1441</v>
      </c>
      <c r="AC469" s="101" t="s">
        <v>1442</v>
      </c>
      <c r="AD469" s="101"/>
      <c r="AF469" s="91" t="s">
        <v>4141</v>
      </c>
    </row>
    <row r="470" spans="2:32" s="91" customFormat="1">
      <c r="B470" s="91">
        <v>465</v>
      </c>
      <c r="C470" s="101" t="s">
        <v>1443</v>
      </c>
      <c r="D470" s="101" t="s">
        <v>1410</v>
      </c>
      <c r="E470" s="87">
        <v>39.977473400000001</v>
      </c>
      <c r="F470" s="87">
        <v>-87.635301999999996</v>
      </c>
      <c r="G470" s="87" t="s">
        <v>221</v>
      </c>
      <c r="H470" s="87"/>
      <c r="I470" s="87">
        <v>2021</v>
      </c>
      <c r="J470" s="88"/>
      <c r="K470" s="101" t="s">
        <v>87</v>
      </c>
      <c r="L470" s="101" t="s">
        <v>101</v>
      </c>
      <c r="M470" s="89">
        <v>0.35399999999999998</v>
      </c>
      <c r="N470" s="101" t="s">
        <v>102</v>
      </c>
      <c r="O470" s="87"/>
      <c r="P470" s="87"/>
      <c r="Q470" s="101"/>
      <c r="R470" s="101" t="s">
        <v>1411</v>
      </c>
      <c r="S470" s="101" t="s">
        <v>223</v>
      </c>
      <c r="T470" s="101"/>
      <c r="U470" s="101" t="s">
        <v>1412</v>
      </c>
      <c r="V470" s="101" t="s">
        <v>1444</v>
      </c>
      <c r="W470" s="87" t="s">
        <v>1443</v>
      </c>
      <c r="X470" s="90" t="s">
        <v>1410</v>
      </c>
      <c r="Y470" s="101">
        <v>2021</v>
      </c>
      <c r="Z470" s="101"/>
      <c r="AA470" s="101" t="s">
        <v>1414</v>
      </c>
      <c r="AB470" s="101"/>
      <c r="AC470" s="101"/>
      <c r="AD470" s="101"/>
    </row>
    <row r="471" spans="2:32" s="91" customFormat="1">
      <c r="B471" s="91">
        <v>466</v>
      </c>
      <c r="C471" s="101" t="s">
        <v>1445</v>
      </c>
      <c r="D471" s="101" t="s">
        <v>1410</v>
      </c>
      <c r="E471" s="87">
        <v>37.738500000000002</v>
      </c>
      <c r="F471" s="87">
        <v>-88.540521299999995</v>
      </c>
      <c r="G471" s="91" t="s">
        <v>221</v>
      </c>
      <c r="H471" s="91">
        <v>2019</v>
      </c>
      <c r="I471" s="87">
        <v>2019</v>
      </c>
      <c r="J471" s="92"/>
      <c r="K471" s="101" t="s">
        <v>87</v>
      </c>
      <c r="L471" s="101" t="s">
        <v>101</v>
      </c>
      <c r="M471" s="93">
        <v>0.7</v>
      </c>
      <c r="N471" s="101"/>
      <c r="O471" s="91">
        <v>20</v>
      </c>
      <c r="P471" s="94"/>
      <c r="Q471" s="101"/>
      <c r="R471" s="101"/>
      <c r="S471" s="101"/>
      <c r="T471" s="101"/>
      <c r="U471" s="101" t="s">
        <v>1432</v>
      </c>
      <c r="V471" s="101" t="s">
        <v>1446</v>
      </c>
      <c r="W471" s="91" t="s">
        <v>1445</v>
      </c>
      <c r="X471" s="95" t="s">
        <v>1410</v>
      </c>
      <c r="Y471" s="101"/>
      <c r="Z471" s="101"/>
      <c r="AA471" s="101" t="s">
        <v>1435</v>
      </c>
      <c r="AB471" s="101" t="s">
        <v>1435</v>
      </c>
      <c r="AC471" s="101"/>
      <c r="AD471" s="101"/>
    </row>
    <row r="472" spans="2:32" s="91" customFormat="1">
      <c r="B472" s="91">
        <v>467</v>
      </c>
      <c r="C472" s="101" t="s">
        <v>1447</v>
      </c>
      <c r="D472" s="101" t="s">
        <v>1410</v>
      </c>
      <c r="E472" s="87">
        <v>42.163291000000001</v>
      </c>
      <c r="F472" s="87">
        <v>-88.420089000000004</v>
      </c>
      <c r="G472" s="91" t="s">
        <v>1218</v>
      </c>
      <c r="H472" s="91">
        <v>2019</v>
      </c>
      <c r="I472" s="87">
        <v>2019</v>
      </c>
      <c r="J472" s="92">
        <v>43728</v>
      </c>
      <c r="K472" s="101" t="s">
        <v>87</v>
      </c>
      <c r="L472" s="101" t="s">
        <v>101</v>
      </c>
      <c r="M472" s="93">
        <v>5.5</v>
      </c>
      <c r="N472" s="101"/>
      <c r="O472" s="91">
        <v>20</v>
      </c>
      <c r="P472" s="94"/>
      <c r="Q472" s="101"/>
      <c r="R472" s="101" t="s">
        <v>1422</v>
      </c>
      <c r="S472" s="101" t="s">
        <v>223</v>
      </c>
      <c r="T472" s="101"/>
      <c r="U472" s="101" t="s">
        <v>1448</v>
      </c>
      <c r="V472" s="101" t="s">
        <v>1449</v>
      </c>
      <c r="W472" s="91" t="s">
        <v>1421</v>
      </c>
      <c r="X472" s="95" t="s">
        <v>1410</v>
      </c>
      <c r="Y472" s="101"/>
      <c r="Z472" s="101"/>
      <c r="AA472" s="101" t="s">
        <v>1450</v>
      </c>
      <c r="AB472" s="101" t="s">
        <v>1451</v>
      </c>
      <c r="AC472" s="101"/>
      <c r="AD472" s="101"/>
    </row>
    <row r="473" spans="2:32" s="91" customFormat="1">
      <c r="B473" s="91">
        <v>468</v>
      </c>
      <c r="C473" s="101" t="s">
        <v>1452</v>
      </c>
      <c r="D473" s="101" t="s">
        <v>1410</v>
      </c>
      <c r="E473" s="87">
        <v>39.799017499999998</v>
      </c>
      <c r="F473" s="87">
        <v>-89.643957999999998</v>
      </c>
      <c r="G473" s="91" t="s">
        <v>221</v>
      </c>
      <c r="H473" s="91">
        <v>2015</v>
      </c>
      <c r="I473" s="87">
        <v>2015</v>
      </c>
      <c r="J473" s="92">
        <v>42310</v>
      </c>
      <c r="K473" s="101" t="s">
        <v>87</v>
      </c>
      <c r="L473" s="101" t="s">
        <v>78</v>
      </c>
      <c r="M473" s="93">
        <v>0.5</v>
      </c>
      <c r="N473" s="101"/>
      <c r="O473" s="91">
        <v>20</v>
      </c>
      <c r="P473" s="94"/>
      <c r="Q473" s="101"/>
      <c r="R473" s="101" t="s">
        <v>1453</v>
      </c>
      <c r="S473" s="101" t="s">
        <v>200</v>
      </c>
      <c r="T473" s="101"/>
      <c r="U473" s="101" t="s">
        <v>1454</v>
      </c>
      <c r="V473" s="101"/>
      <c r="W473" s="91" t="s">
        <v>1453</v>
      </c>
      <c r="X473" s="95" t="s">
        <v>1410</v>
      </c>
      <c r="Y473" s="101">
        <v>2017</v>
      </c>
      <c r="Z473" s="101">
        <v>703.678</v>
      </c>
      <c r="AA473" s="101" t="s">
        <v>1455</v>
      </c>
      <c r="AB473" s="101" t="s">
        <v>1456</v>
      </c>
      <c r="AC473" s="101" t="s">
        <v>1457</v>
      </c>
      <c r="AD473" s="101" t="s">
        <v>1458</v>
      </c>
    </row>
    <row r="474" spans="2:32" s="91" customFormat="1">
      <c r="B474" s="91">
        <v>469</v>
      </c>
      <c r="C474" s="101" t="s">
        <v>1452</v>
      </c>
      <c r="D474" s="101" t="s">
        <v>1410</v>
      </c>
      <c r="E474" s="87">
        <v>39.799017499999998</v>
      </c>
      <c r="F474" s="87">
        <v>-89.643957999999998</v>
      </c>
      <c r="G474" s="91" t="s">
        <v>221</v>
      </c>
      <c r="H474" s="91">
        <v>2019</v>
      </c>
      <c r="I474" s="87">
        <v>2019</v>
      </c>
      <c r="J474" s="92">
        <v>43489</v>
      </c>
      <c r="K474" s="101" t="s">
        <v>87</v>
      </c>
      <c r="L474" s="101" t="s">
        <v>78</v>
      </c>
      <c r="M474" s="93">
        <v>0.5</v>
      </c>
      <c r="N474" s="101"/>
      <c r="O474" s="91">
        <v>20</v>
      </c>
      <c r="P474" s="94"/>
      <c r="Q474" s="101"/>
      <c r="R474" s="101" t="s">
        <v>1459</v>
      </c>
      <c r="S474" s="101" t="s">
        <v>200</v>
      </c>
      <c r="T474" s="101"/>
      <c r="U474" s="101" t="s">
        <v>1252</v>
      </c>
      <c r="V474" s="101" t="s">
        <v>1460</v>
      </c>
      <c r="W474" s="91" t="s">
        <v>1459</v>
      </c>
      <c r="X474" s="95" t="s">
        <v>1410</v>
      </c>
      <c r="Y474" s="101">
        <v>2020</v>
      </c>
      <c r="Z474" s="101">
        <v>935</v>
      </c>
      <c r="AA474" s="101" t="s">
        <v>1457</v>
      </c>
      <c r="AB474" s="101" t="s">
        <v>1461</v>
      </c>
      <c r="AC474" s="101" t="s">
        <v>1462</v>
      </c>
      <c r="AD474" s="101"/>
    </row>
    <row r="475" spans="2:32" s="91" customFormat="1">
      <c r="B475" s="91">
        <v>470</v>
      </c>
      <c r="C475" s="101" t="s">
        <v>1452</v>
      </c>
      <c r="D475" s="101" t="s">
        <v>1410</v>
      </c>
      <c r="E475" s="87">
        <v>39.799017499999998</v>
      </c>
      <c r="F475" s="87">
        <v>-89.643957999999998</v>
      </c>
      <c r="G475" s="91" t="s">
        <v>221</v>
      </c>
      <c r="I475" s="87">
        <v>2016</v>
      </c>
      <c r="J475" s="92"/>
      <c r="K475" s="101" t="s">
        <v>87</v>
      </c>
      <c r="L475" s="101" t="s">
        <v>78</v>
      </c>
      <c r="M475" s="93">
        <v>1</v>
      </c>
      <c r="N475" s="101"/>
      <c r="O475" s="91">
        <v>20</v>
      </c>
      <c r="P475" s="94"/>
      <c r="Q475" s="101"/>
      <c r="R475" s="101" t="s">
        <v>1463</v>
      </c>
      <c r="S475" s="101" t="s">
        <v>200</v>
      </c>
      <c r="T475" s="101"/>
      <c r="U475" s="101" t="s">
        <v>1464</v>
      </c>
      <c r="V475" s="101" t="s">
        <v>1465</v>
      </c>
      <c r="W475" s="91" t="s">
        <v>1463</v>
      </c>
      <c r="X475" s="95" t="s">
        <v>1410</v>
      </c>
      <c r="Y475" s="101">
        <v>2016</v>
      </c>
      <c r="Z475" s="101">
        <v>1535.616</v>
      </c>
      <c r="AA475" s="101" t="s">
        <v>1466</v>
      </c>
      <c r="AB475" s="101" t="s">
        <v>1457</v>
      </c>
      <c r="AC475" s="101" t="s">
        <v>1467</v>
      </c>
      <c r="AD475" s="101"/>
    </row>
    <row r="476" spans="2:32" s="91" customFormat="1">
      <c r="B476" s="91">
        <v>471</v>
      </c>
      <c r="C476" s="101" t="s">
        <v>1452</v>
      </c>
      <c r="D476" s="101" t="s">
        <v>1410</v>
      </c>
      <c r="E476" s="87">
        <v>39.799017499999998</v>
      </c>
      <c r="F476" s="87">
        <v>-89.643957999999998</v>
      </c>
      <c r="G476" s="91" t="s">
        <v>221</v>
      </c>
      <c r="H476" s="91">
        <v>2019</v>
      </c>
      <c r="I476" s="87">
        <v>2019</v>
      </c>
      <c r="J476" s="92">
        <v>43489</v>
      </c>
      <c r="K476" s="101" t="s">
        <v>87</v>
      </c>
      <c r="L476" s="101" t="s">
        <v>78</v>
      </c>
      <c r="M476" s="93">
        <v>1</v>
      </c>
      <c r="N476" s="101"/>
      <c r="P476" s="94"/>
      <c r="Q476" s="101"/>
      <c r="R476" s="101" t="s">
        <v>1468</v>
      </c>
      <c r="S476" s="101" t="s">
        <v>200</v>
      </c>
      <c r="T476" s="101"/>
      <c r="U476" s="101" t="s">
        <v>1252</v>
      </c>
      <c r="V476" s="101" t="s">
        <v>1469</v>
      </c>
      <c r="W476" s="91" t="s">
        <v>1468</v>
      </c>
      <c r="X476" s="95" t="s">
        <v>1410</v>
      </c>
      <c r="Y476" s="101"/>
      <c r="Z476" s="101"/>
      <c r="AA476" s="101" t="s">
        <v>1457</v>
      </c>
      <c r="AB476" s="101" t="s">
        <v>1470</v>
      </c>
      <c r="AC476" s="101" t="s">
        <v>1462</v>
      </c>
      <c r="AD476" s="101"/>
    </row>
    <row r="477" spans="2:32" s="91" customFormat="1">
      <c r="B477" s="91">
        <v>472</v>
      </c>
      <c r="C477" s="101" t="s">
        <v>1452</v>
      </c>
      <c r="D477" s="101" t="s">
        <v>1410</v>
      </c>
      <c r="E477" s="87">
        <v>39.799017499999998</v>
      </c>
      <c r="F477" s="87">
        <v>-89.643957999999998</v>
      </c>
      <c r="G477" s="91" t="s">
        <v>221</v>
      </c>
      <c r="H477" s="91">
        <v>2019</v>
      </c>
      <c r="I477" s="87">
        <v>2019</v>
      </c>
      <c r="J477" s="92">
        <v>43489</v>
      </c>
      <c r="K477" s="101" t="s">
        <v>87</v>
      </c>
      <c r="L477" s="101" t="s">
        <v>78</v>
      </c>
      <c r="M477" s="93">
        <v>1</v>
      </c>
      <c r="N477" s="101"/>
      <c r="P477" s="94"/>
      <c r="Q477" s="101"/>
      <c r="R477" s="101" t="s">
        <v>1471</v>
      </c>
      <c r="S477" s="101" t="s">
        <v>200</v>
      </c>
      <c r="T477" s="101"/>
      <c r="U477" s="101" t="s">
        <v>1472</v>
      </c>
      <c r="V477" s="101" t="s">
        <v>1473</v>
      </c>
      <c r="W477" s="91" t="s">
        <v>1471</v>
      </c>
      <c r="X477" s="95" t="s">
        <v>1410</v>
      </c>
      <c r="Y477" s="101">
        <v>2021</v>
      </c>
      <c r="Z477" s="101">
        <v>1684</v>
      </c>
      <c r="AA477" s="101" t="s">
        <v>1457</v>
      </c>
      <c r="AB477" s="101" t="s">
        <v>1462</v>
      </c>
      <c r="AC477" s="101" t="s">
        <v>1474</v>
      </c>
      <c r="AD477" s="101" t="s">
        <v>1475</v>
      </c>
      <c r="AE477" s="91" t="s">
        <v>1476</v>
      </c>
    </row>
    <row r="478" spans="2:32" s="91" customFormat="1">
      <c r="B478" s="91">
        <v>473</v>
      </c>
      <c r="C478" s="101" t="s">
        <v>1452</v>
      </c>
      <c r="D478" s="101" t="s">
        <v>1410</v>
      </c>
      <c r="E478" s="87">
        <v>39.799017499999998</v>
      </c>
      <c r="F478" s="87">
        <v>-89.643957999999998</v>
      </c>
      <c r="G478" s="87" t="s">
        <v>221</v>
      </c>
      <c r="H478" s="87">
        <v>2019</v>
      </c>
      <c r="I478" s="87">
        <v>2019</v>
      </c>
      <c r="J478" s="88">
        <v>43626</v>
      </c>
      <c r="K478" s="101" t="s">
        <v>344</v>
      </c>
      <c r="L478" s="101" t="s">
        <v>78</v>
      </c>
      <c r="M478" s="89">
        <v>50</v>
      </c>
      <c r="N478" s="101"/>
      <c r="O478" s="87">
        <v>15</v>
      </c>
      <c r="P478" s="87"/>
      <c r="Q478" s="101"/>
      <c r="R478" s="101" t="s">
        <v>1477</v>
      </c>
      <c r="S478" s="101" t="s">
        <v>200</v>
      </c>
      <c r="T478" s="101"/>
      <c r="U478" s="101" t="s">
        <v>1478</v>
      </c>
      <c r="V478" s="101" t="s">
        <v>1479</v>
      </c>
      <c r="W478" s="87" t="s">
        <v>1480</v>
      </c>
      <c r="X478" s="90" t="s">
        <v>1410</v>
      </c>
      <c r="Y478" s="101">
        <v>2019</v>
      </c>
      <c r="Z478" s="101"/>
      <c r="AA478" s="101" t="s">
        <v>1481</v>
      </c>
      <c r="AB478" s="101" t="s">
        <v>1482</v>
      </c>
      <c r="AC478" s="101"/>
      <c r="AD478" s="101"/>
      <c r="AF478" s="91" t="s">
        <v>1483</v>
      </c>
    </row>
    <row r="479" spans="2:32" s="91" customFormat="1">
      <c r="B479" s="91">
        <v>474</v>
      </c>
      <c r="C479" s="101" t="s">
        <v>1484</v>
      </c>
      <c r="D479" s="101" t="s">
        <v>1410</v>
      </c>
      <c r="E479" s="87">
        <v>41.923434</v>
      </c>
      <c r="F479" s="87">
        <v>-88.424831499999996</v>
      </c>
      <c r="G479" s="91" t="s">
        <v>1218</v>
      </c>
      <c r="H479" s="91">
        <v>2021</v>
      </c>
      <c r="I479" s="87">
        <v>2021</v>
      </c>
      <c r="J479" s="92">
        <v>44453</v>
      </c>
      <c r="K479" s="101" t="s">
        <v>87</v>
      </c>
      <c r="L479" s="101" t="s">
        <v>101</v>
      </c>
      <c r="M479" s="93">
        <v>2</v>
      </c>
      <c r="N479" s="101"/>
      <c r="O479" s="91">
        <v>25</v>
      </c>
      <c r="P479" s="94"/>
      <c r="Q479" s="101"/>
      <c r="R479" s="101" t="s">
        <v>1422</v>
      </c>
      <c r="S479" s="101" t="s">
        <v>223</v>
      </c>
      <c r="T479" s="101"/>
      <c r="U479" s="101" t="s">
        <v>1437</v>
      </c>
      <c r="V479" s="101" t="s">
        <v>1485</v>
      </c>
      <c r="W479" s="91" t="s">
        <v>1484</v>
      </c>
      <c r="X479" s="95" t="s">
        <v>1410</v>
      </c>
      <c r="Y479" s="101">
        <v>2023</v>
      </c>
      <c r="Z479" s="101">
        <v>4100</v>
      </c>
      <c r="AA479" s="101" t="s">
        <v>1486</v>
      </c>
      <c r="AB479" s="101" t="s">
        <v>1487</v>
      </c>
      <c r="AC479" s="101"/>
      <c r="AD479" s="101"/>
      <c r="AF479" s="91" t="s">
        <v>1488</v>
      </c>
    </row>
    <row r="480" spans="2:32" s="91" customFormat="1">
      <c r="B480" s="91">
        <v>475</v>
      </c>
      <c r="C480" s="101" t="s">
        <v>1489</v>
      </c>
      <c r="D480" s="101" t="s">
        <v>1410</v>
      </c>
      <c r="E480" s="87">
        <v>41.585358399999997</v>
      </c>
      <c r="F480" s="87">
        <v>-88.431949000000003</v>
      </c>
      <c r="G480" s="91" t="s">
        <v>1218</v>
      </c>
      <c r="H480" s="91">
        <v>2018</v>
      </c>
      <c r="I480" s="87">
        <v>2018</v>
      </c>
      <c r="J480" s="92">
        <v>43171</v>
      </c>
      <c r="K480" s="101" t="s">
        <v>87</v>
      </c>
      <c r="L480" s="101" t="s">
        <v>101</v>
      </c>
      <c r="M480" s="93">
        <v>2.1</v>
      </c>
      <c r="N480" s="101"/>
      <c r="O480" s="91">
        <v>25</v>
      </c>
      <c r="P480" s="94"/>
      <c r="Q480" s="101">
        <v>28.5</v>
      </c>
      <c r="R480" s="101" t="s">
        <v>1422</v>
      </c>
      <c r="S480" s="101" t="s">
        <v>223</v>
      </c>
      <c r="T480" s="101"/>
      <c r="U480" s="101" t="s">
        <v>1437</v>
      </c>
      <c r="V480" s="101" t="s">
        <v>1490</v>
      </c>
      <c r="W480" s="91" t="s">
        <v>1489</v>
      </c>
      <c r="X480" s="95" t="s">
        <v>1410</v>
      </c>
      <c r="Y480" s="101">
        <v>2021</v>
      </c>
      <c r="Z480" s="101">
        <v>3300</v>
      </c>
      <c r="AA480" s="101" t="s">
        <v>1440</v>
      </c>
      <c r="AB480" s="101" t="s">
        <v>1491</v>
      </c>
      <c r="AC480" s="101" t="s">
        <v>1492</v>
      </c>
      <c r="AD480" s="101" t="s">
        <v>1493</v>
      </c>
      <c r="AF480" s="91" t="s">
        <v>4141</v>
      </c>
    </row>
    <row r="481" spans="2:32" s="91" customFormat="1">
      <c r="B481" s="91">
        <v>476</v>
      </c>
      <c r="C481" s="101" t="s">
        <v>1494</v>
      </c>
      <c r="D481" s="101" t="s">
        <v>1410</v>
      </c>
      <c r="E481" s="87">
        <v>42.151414600000003</v>
      </c>
      <c r="F481" s="87">
        <v>-87.959794000000002</v>
      </c>
      <c r="G481" s="91" t="s">
        <v>1218</v>
      </c>
      <c r="I481" s="87">
        <v>2020</v>
      </c>
      <c r="J481" s="92"/>
      <c r="K481" s="101" t="s">
        <v>87</v>
      </c>
      <c r="L481" s="101" t="s">
        <v>101</v>
      </c>
      <c r="M481" s="93">
        <v>1</v>
      </c>
      <c r="N481" s="101"/>
      <c r="P481" s="94"/>
      <c r="Q481" s="101"/>
      <c r="R481" s="101"/>
      <c r="S481" s="101"/>
      <c r="T481" s="101"/>
      <c r="U481" s="101" t="s">
        <v>1495</v>
      </c>
      <c r="V481" s="101" t="s">
        <v>1496</v>
      </c>
      <c r="W481" s="91" t="s">
        <v>1497</v>
      </c>
      <c r="X481" s="95" t="s">
        <v>1410</v>
      </c>
      <c r="Y481" s="101">
        <v>2020</v>
      </c>
      <c r="Z481" s="101"/>
      <c r="AA481" s="101" t="s">
        <v>1498</v>
      </c>
      <c r="AB481" s="101" t="s">
        <v>1499</v>
      </c>
      <c r="AC481" s="101"/>
      <c r="AD481" s="101"/>
    </row>
    <row r="482" spans="2:32" s="91" customFormat="1">
      <c r="B482" s="91">
        <v>477</v>
      </c>
      <c r="C482" s="101" t="s">
        <v>1500</v>
      </c>
      <c r="D482" s="101" t="s">
        <v>1410</v>
      </c>
      <c r="E482" s="87">
        <v>37.764495199999999</v>
      </c>
      <c r="F482" s="87">
        <v>-89.335088999999996</v>
      </c>
      <c r="G482" s="91" t="s">
        <v>221</v>
      </c>
      <c r="H482" s="91">
        <v>2018</v>
      </c>
      <c r="I482" s="87">
        <v>2018</v>
      </c>
      <c r="J482" s="92">
        <v>43264</v>
      </c>
      <c r="K482" s="101" t="s">
        <v>87</v>
      </c>
      <c r="L482" s="101" t="s">
        <v>101</v>
      </c>
      <c r="M482" s="93">
        <v>3</v>
      </c>
      <c r="N482" s="101"/>
      <c r="P482" s="94"/>
      <c r="Q482" s="101"/>
      <c r="R482" s="101" t="s">
        <v>1501</v>
      </c>
      <c r="S482" s="101" t="s">
        <v>223</v>
      </c>
      <c r="T482" s="101"/>
      <c r="U482" s="101" t="s">
        <v>1502</v>
      </c>
      <c r="V482" s="101" t="s">
        <v>1503</v>
      </c>
      <c r="W482" s="91" t="s">
        <v>1500</v>
      </c>
      <c r="X482" s="95" t="s">
        <v>1410</v>
      </c>
      <c r="Y482" s="101"/>
      <c r="Z482" s="101"/>
      <c r="AA482" s="101" t="s">
        <v>1504</v>
      </c>
      <c r="AB482" s="101"/>
      <c r="AC482" s="101"/>
      <c r="AD482" s="101"/>
    </row>
    <row r="483" spans="2:32" s="91" customFormat="1">
      <c r="B483" s="91">
        <v>478</v>
      </c>
      <c r="C483" s="101" t="s">
        <v>1505</v>
      </c>
      <c r="D483" s="101" t="s">
        <v>1410</v>
      </c>
      <c r="E483" s="87">
        <v>41.772869900000003</v>
      </c>
      <c r="F483" s="87">
        <v>-88.147927999999993</v>
      </c>
      <c r="G483" s="91" t="s">
        <v>1218</v>
      </c>
      <c r="H483" s="91">
        <v>2019</v>
      </c>
      <c r="I483" s="87">
        <v>2019</v>
      </c>
      <c r="J483" s="92">
        <v>43606</v>
      </c>
      <c r="K483" s="101" t="s">
        <v>87</v>
      </c>
      <c r="L483" s="101" t="s">
        <v>101</v>
      </c>
      <c r="M483" s="93">
        <v>4.7689858207161741E-2</v>
      </c>
      <c r="N483" s="101"/>
      <c r="P483" s="94"/>
      <c r="Q483" s="101"/>
      <c r="R483" s="101" t="s">
        <v>1506</v>
      </c>
      <c r="S483" s="101" t="s">
        <v>80</v>
      </c>
      <c r="T483" s="101"/>
      <c r="U483" s="101"/>
      <c r="V483" s="101" t="s">
        <v>1507</v>
      </c>
      <c r="W483" s="91" t="s">
        <v>1471</v>
      </c>
      <c r="X483" s="95" t="s">
        <v>1410</v>
      </c>
      <c r="Y483" s="101">
        <v>2019</v>
      </c>
      <c r="Z483" s="101">
        <v>63.5</v>
      </c>
      <c r="AA483" s="101" t="s">
        <v>1508</v>
      </c>
      <c r="AB483" s="101" t="s">
        <v>1509</v>
      </c>
      <c r="AC483" s="101"/>
      <c r="AD483" s="101"/>
    </row>
    <row r="484" spans="2:32" s="91" customFormat="1">
      <c r="B484" s="91">
        <v>479</v>
      </c>
      <c r="C484" s="101" t="s">
        <v>1505</v>
      </c>
      <c r="D484" s="101" t="s">
        <v>1410</v>
      </c>
      <c r="E484" s="87">
        <v>41.772869900000003</v>
      </c>
      <c r="F484" s="87">
        <v>-88.147927999999993</v>
      </c>
      <c r="G484" s="91" t="s">
        <v>1218</v>
      </c>
      <c r="H484" s="91">
        <v>2020</v>
      </c>
      <c r="I484" s="87">
        <v>2020</v>
      </c>
      <c r="J484" s="92"/>
      <c r="K484" s="101" t="s">
        <v>87</v>
      </c>
      <c r="L484" s="101" t="s">
        <v>101</v>
      </c>
      <c r="M484" s="93">
        <v>4.7689858207161741E-2</v>
      </c>
      <c r="N484" s="101"/>
      <c r="P484" s="94"/>
      <c r="Q484" s="101"/>
      <c r="R484" s="101" t="s">
        <v>1506</v>
      </c>
      <c r="S484" s="101" t="s">
        <v>80</v>
      </c>
      <c r="T484" s="101"/>
      <c r="U484" s="101"/>
      <c r="V484" s="101" t="s">
        <v>1510</v>
      </c>
      <c r="W484" s="91" t="s">
        <v>1471</v>
      </c>
      <c r="X484" s="95" t="s">
        <v>1410</v>
      </c>
      <c r="Y484" s="101">
        <v>2020</v>
      </c>
      <c r="Z484" s="101">
        <v>63.5</v>
      </c>
      <c r="AA484" s="101" t="s">
        <v>1511</v>
      </c>
      <c r="AB484" s="101"/>
      <c r="AC484" s="101"/>
      <c r="AD484" s="101"/>
    </row>
    <row r="485" spans="2:32" s="91" customFormat="1">
      <c r="B485" s="91">
        <v>480</v>
      </c>
      <c r="C485" s="101" t="s">
        <v>1505</v>
      </c>
      <c r="D485" s="101" t="s">
        <v>1410</v>
      </c>
      <c r="E485" s="87">
        <v>41.772869900000003</v>
      </c>
      <c r="F485" s="87">
        <v>-88.147927999999993</v>
      </c>
      <c r="G485" s="87" t="s">
        <v>1218</v>
      </c>
      <c r="H485" s="87"/>
      <c r="I485" s="87">
        <v>2018</v>
      </c>
      <c r="J485" s="88"/>
      <c r="K485" s="101" t="s">
        <v>87</v>
      </c>
      <c r="L485" s="101" t="s">
        <v>101</v>
      </c>
      <c r="M485" s="89">
        <v>5.6320000000000002E-2</v>
      </c>
      <c r="N485" s="101"/>
      <c r="O485" s="87"/>
      <c r="P485" s="87"/>
      <c r="Q485" s="101"/>
      <c r="R485" s="101" t="s">
        <v>1506</v>
      </c>
      <c r="S485" s="101" t="s">
        <v>80</v>
      </c>
      <c r="T485" s="101"/>
      <c r="U485" s="101"/>
      <c r="V485" s="101" t="s">
        <v>1512</v>
      </c>
      <c r="W485" s="87" t="s">
        <v>1471</v>
      </c>
      <c r="X485" s="90" t="s">
        <v>1410</v>
      </c>
      <c r="Y485" s="101">
        <v>2018</v>
      </c>
      <c r="Z485" s="101"/>
      <c r="AA485" s="101" t="s">
        <v>1513</v>
      </c>
      <c r="AB485" s="101" t="s">
        <v>1514</v>
      </c>
      <c r="AC485" s="101" t="s">
        <v>1509</v>
      </c>
      <c r="AD485" s="101"/>
    </row>
    <row r="486" spans="2:32" s="91" customFormat="1">
      <c r="B486" s="91">
        <v>481</v>
      </c>
      <c r="C486" s="101" t="s">
        <v>1505</v>
      </c>
      <c r="D486" s="101" t="s">
        <v>1410</v>
      </c>
      <c r="E486" s="87">
        <v>41.772869900000003</v>
      </c>
      <c r="F486" s="87">
        <v>-88.147927999999993</v>
      </c>
      <c r="G486" s="91" t="s">
        <v>1218</v>
      </c>
      <c r="I486" s="87">
        <v>2021</v>
      </c>
      <c r="J486" s="92"/>
      <c r="K486" s="101" t="s">
        <v>87</v>
      </c>
      <c r="L486" s="101" t="s">
        <v>101</v>
      </c>
      <c r="M486" s="93">
        <v>0.95890410958904104</v>
      </c>
      <c r="N486" s="101"/>
      <c r="P486" s="94"/>
      <c r="Q486" s="101"/>
      <c r="R486" s="101" t="s">
        <v>1477</v>
      </c>
      <c r="S486" s="101" t="s">
        <v>200</v>
      </c>
      <c r="T486" s="101"/>
      <c r="U486" s="101" t="s">
        <v>1515</v>
      </c>
      <c r="V486" s="101" t="s">
        <v>1516</v>
      </c>
      <c r="W486" s="91" t="s">
        <v>1505</v>
      </c>
      <c r="X486" s="95" t="s">
        <v>1410</v>
      </c>
      <c r="Y486" s="101">
        <v>2021</v>
      </c>
      <c r="Z486" s="101">
        <v>1680</v>
      </c>
      <c r="AA486" s="101" t="s">
        <v>1517</v>
      </c>
      <c r="AB486" s="101"/>
      <c r="AC486" s="101"/>
      <c r="AD486" s="101"/>
    </row>
    <row r="487" spans="2:32" s="91" customFormat="1">
      <c r="B487" s="91">
        <v>482</v>
      </c>
      <c r="C487" s="101" t="s">
        <v>1518</v>
      </c>
      <c r="D487" s="101" t="s">
        <v>1410</v>
      </c>
      <c r="E487" s="87">
        <v>41.662877000000002</v>
      </c>
      <c r="F487" s="87">
        <v>-88.536681000000002</v>
      </c>
      <c r="G487" s="91" t="s">
        <v>1218</v>
      </c>
      <c r="H487" s="91">
        <v>2019</v>
      </c>
      <c r="I487" s="87">
        <v>2019</v>
      </c>
      <c r="J487" s="92">
        <v>43605</v>
      </c>
      <c r="K487" s="101" t="s">
        <v>87</v>
      </c>
      <c r="L487" s="101" t="s">
        <v>101</v>
      </c>
      <c r="M487" s="93">
        <v>1.1000000000000001</v>
      </c>
      <c r="N487" s="101"/>
      <c r="O487" s="91">
        <v>25</v>
      </c>
      <c r="P487" s="94"/>
      <c r="Q487" s="101"/>
      <c r="R487" s="101" t="s">
        <v>1422</v>
      </c>
      <c r="S487" s="101" t="s">
        <v>223</v>
      </c>
      <c r="T487" s="101"/>
      <c r="U487" s="101" t="s">
        <v>1519</v>
      </c>
      <c r="V487" s="101" t="s">
        <v>1520</v>
      </c>
      <c r="W487" s="91" t="s">
        <v>1518</v>
      </c>
      <c r="X487" s="95" t="s">
        <v>1410</v>
      </c>
      <c r="Y487" s="101">
        <v>2019</v>
      </c>
      <c r="Z487" s="101">
        <v>1200</v>
      </c>
      <c r="AA487" s="101" t="s">
        <v>1521</v>
      </c>
      <c r="AB487" s="101" t="s">
        <v>1522</v>
      </c>
      <c r="AC487" s="101" t="s">
        <v>1440</v>
      </c>
      <c r="AD487" s="101"/>
      <c r="AF487" s="91" t="s">
        <v>4141</v>
      </c>
    </row>
    <row r="488" spans="2:32" s="91" customFormat="1">
      <c r="B488" s="91">
        <v>483</v>
      </c>
      <c r="C488" s="101" t="s">
        <v>1523</v>
      </c>
      <c r="D488" s="101" t="s">
        <v>1410</v>
      </c>
      <c r="E488" s="87">
        <v>39.763716799999997</v>
      </c>
      <c r="F488" s="87">
        <v>-89.643376000000004</v>
      </c>
      <c r="G488" s="91" t="s">
        <v>221</v>
      </c>
      <c r="I488" s="87" t="s">
        <v>2802</v>
      </c>
      <c r="J488" s="92"/>
      <c r="K488" s="101" t="s">
        <v>87</v>
      </c>
      <c r="L488" s="101" t="s">
        <v>243</v>
      </c>
      <c r="M488" s="93">
        <v>0.25</v>
      </c>
      <c r="N488" s="101" t="s">
        <v>244</v>
      </c>
      <c r="P488" s="94"/>
      <c r="Q488" s="101"/>
      <c r="R488" s="101" t="s">
        <v>1524</v>
      </c>
      <c r="S488" s="101" t="s">
        <v>80</v>
      </c>
      <c r="T488" s="101"/>
      <c r="U488" s="101"/>
      <c r="V488" s="101" t="s">
        <v>1525</v>
      </c>
      <c r="X488" s="95"/>
      <c r="Y488" s="101" t="s">
        <v>2802</v>
      </c>
      <c r="Z488" s="101"/>
      <c r="AA488" s="101" t="s">
        <v>852</v>
      </c>
      <c r="AB488" s="101"/>
      <c r="AC488" s="101"/>
      <c r="AD488" s="101"/>
    </row>
    <row r="489" spans="2:32" s="91" customFormat="1">
      <c r="B489" s="91">
        <v>484</v>
      </c>
      <c r="C489" s="101" t="s">
        <v>1526</v>
      </c>
      <c r="D489" s="101" t="s">
        <v>1527</v>
      </c>
      <c r="E489" s="87">
        <v>39.995876299999999</v>
      </c>
      <c r="F489" s="87">
        <v>-86.620003999999994</v>
      </c>
      <c r="G489" s="87" t="s">
        <v>221</v>
      </c>
      <c r="H489" s="87">
        <v>2018</v>
      </c>
      <c r="I489" s="87">
        <v>2018</v>
      </c>
      <c r="J489" s="88">
        <v>43162</v>
      </c>
      <c r="K489" s="101" t="s">
        <v>87</v>
      </c>
      <c r="L489" s="101" t="s">
        <v>78</v>
      </c>
      <c r="M489" s="89">
        <v>0.24</v>
      </c>
      <c r="N489" s="101"/>
      <c r="O489" s="87"/>
      <c r="P489" s="87"/>
      <c r="Q489" s="101"/>
      <c r="R489" s="101" t="s">
        <v>1528</v>
      </c>
      <c r="S489" s="101" t="s">
        <v>200</v>
      </c>
      <c r="T489" s="101"/>
      <c r="U489" s="101"/>
      <c r="V489" s="101"/>
      <c r="W489" s="87" t="s">
        <v>1529</v>
      </c>
      <c r="X489" s="90" t="s">
        <v>1527</v>
      </c>
      <c r="Y489" s="101">
        <v>2018</v>
      </c>
      <c r="Z489" s="101"/>
      <c r="AA489" s="101" t="s">
        <v>1530</v>
      </c>
      <c r="AB489" s="101"/>
      <c r="AC489" s="101"/>
      <c r="AD489" s="101"/>
    </row>
    <row r="490" spans="2:32" s="91" customFormat="1">
      <c r="B490" s="91">
        <v>485</v>
      </c>
      <c r="C490" s="101" t="s">
        <v>1531</v>
      </c>
      <c r="D490" s="101" t="s">
        <v>1527</v>
      </c>
      <c r="E490" s="87">
        <v>40.460188000000002</v>
      </c>
      <c r="F490" s="87">
        <v>-85.381844000000001</v>
      </c>
      <c r="G490" s="87" t="s">
        <v>221</v>
      </c>
      <c r="H490" s="87">
        <v>2021</v>
      </c>
      <c r="I490" s="87">
        <v>2021</v>
      </c>
      <c r="J490" s="88">
        <v>44267</v>
      </c>
      <c r="K490" s="101" t="s">
        <v>87</v>
      </c>
      <c r="L490" s="101" t="s">
        <v>78</v>
      </c>
      <c r="M490" s="89">
        <v>6</v>
      </c>
      <c r="N490" s="101"/>
      <c r="O490" s="87"/>
      <c r="P490" s="87"/>
      <c r="Q490" s="101"/>
      <c r="R490" s="101" t="s">
        <v>1528</v>
      </c>
      <c r="S490" s="101" t="s">
        <v>200</v>
      </c>
      <c r="T490" s="101"/>
      <c r="U490" s="101"/>
      <c r="V490" s="101" t="s">
        <v>1532</v>
      </c>
      <c r="W490" s="87" t="s">
        <v>1531</v>
      </c>
      <c r="X490" s="90" t="s">
        <v>1527</v>
      </c>
      <c r="Y490" s="101"/>
      <c r="Z490" s="101"/>
      <c r="AA490" s="101" t="s">
        <v>1533</v>
      </c>
      <c r="AB490" s="101"/>
      <c r="AC490" s="101"/>
      <c r="AD490" s="101"/>
    </row>
    <row r="491" spans="2:32" s="91" customFormat="1">
      <c r="B491" s="91">
        <v>486</v>
      </c>
      <c r="C491" s="101" t="s">
        <v>1531</v>
      </c>
      <c r="D491" s="101" t="s">
        <v>1527</v>
      </c>
      <c r="E491" s="87">
        <v>40.460188000000002</v>
      </c>
      <c r="F491" s="87">
        <v>-85.381844000000001</v>
      </c>
      <c r="G491" s="87" t="s">
        <v>221</v>
      </c>
      <c r="H491" s="87">
        <v>2021</v>
      </c>
      <c r="I491" s="87">
        <v>2021</v>
      </c>
      <c r="J491" s="88">
        <v>44267</v>
      </c>
      <c r="K491" s="101" t="s">
        <v>87</v>
      </c>
      <c r="L491" s="101" t="s">
        <v>78</v>
      </c>
      <c r="M491" s="89">
        <v>7.8</v>
      </c>
      <c r="N491" s="101"/>
      <c r="O491" s="87"/>
      <c r="P491" s="87"/>
      <c r="Q491" s="101"/>
      <c r="R491" s="101" t="s">
        <v>1528</v>
      </c>
      <c r="S491" s="101" t="s">
        <v>200</v>
      </c>
      <c r="T491" s="101"/>
      <c r="U491" s="101"/>
      <c r="V491" s="101" t="s">
        <v>1534</v>
      </c>
      <c r="W491" s="87" t="s">
        <v>1531</v>
      </c>
      <c r="X491" s="90" t="s">
        <v>1527</v>
      </c>
      <c r="Y491" s="101"/>
      <c r="Z491" s="101"/>
      <c r="AA491" s="101" t="s">
        <v>1533</v>
      </c>
      <c r="AB491" s="101"/>
      <c r="AC491" s="101"/>
      <c r="AD491" s="101"/>
    </row>
    <row r="492" spans="2:32" s="91" customFormat="1">
      <c r="B492" s="91">
        <v>487</v>
      </c>
      <c r="C492" s="101" t="s">
        <v>1531</v>
      </c>
      <c r="D492" s="101" t="s">
        <v>1527</v>
      </c>
      <c r="E492" s="87">
        <v>40.460188000000002</v>
      </c>
      <c r="F492" s="87">
        <v>-85.381844000000001</v>
      </c>
      <c r="G492" s="87" t="s">
        <v>221</v>
      </c>
      <c r="H492" s="87">
        <v>2021</v>
      </c>
      <c r="I492" s="87">
        <v>2021</v>
      </c>
      <c r="J492" s="88">
        <v>44267</v>
      </c>
      <c r="K492" s="101" t="s">
        <v>87</v>
      </c>
      <c r="L492" s="101" t="s">
        <v>78</v>
      </c>
      <c r="M492" s="89">
        <v>8.6999999999999993</v>
      </c>
      <c r="N492" s="101"/>
      <c r="O492" s="87"/>
      <c r="P492" s="87"/>
      <c r="Q492" s="101"/>
      <c r="R492" s="101" t="s">
        <v>1528</v>
      </c>
      <c r="S492" s="101" t="s">
        <v>200</v>
      </c>
      <c r="T492" s="101"/>
      <c r="U492" s="101"/>
      <c r="V492" s="101" t="s">
        <v>1535</v>
      </c>
      <c r="W492" s="87" t="s">
        <v>1531</v>
      </c>
      <c r="X492" s="90" t="s">
        <v>1527</v>
      </c>
      <c r="Y492" s="101"/>
      <c r="Z492" s="101"/>
      <c r="AA492" s="101" t="s">
        <v>1533</v>
      </c>
      <c r="AB492" s="101"/>
      <c r="AC492" s="101"/>
      <c r="AD492" s="101"/>
    </row>
    <row r="493" spans="2:32" s="91" customFormat="1">
      <c r="B493" s="91">
        <v>488</v>
      </c>
      <c r="C493" s="101" t="s">
        <v>1536</v>
      </c>
      <c r="D493" s="101" t="s">
        <v>1527</v>
      </c>
      <c r="E493" s="87">
        <v>41.366990199999996</v>
      </c>
      <c r="F493" s="87">
        <v>-85.058863200000005</v>
      </c>
      <c r="G493" s="91" t="s">
        <v>1218</v>
      </c>
      <c r="H493" s="91">
        <v>2021</v>
      </c>
      <c r="I493" s="87">
        <v>2021</v>
      </c>
      <c r="J493" s="92">
        <v>44411</v>
      </c>
      <c r="K493" s="101" t="s">
        <v>87</v>
      </c>
      <c r="L493" s="101" t="s">
        <v>78</v>
      </c>
      <c r="M493" s="93">
        <v>11.25</v>
      </c>
      <c r="N493" s="101" t="s">
        <v>244</v>
      </c>
      <c r="P493" s="94"/>
      <c r="Q493" s="101"/>
      <c r="R493" s="101" t="s">
        <v>1537</v>
      </c>
      <c r="S493" s="101" t="s">
        <v>80</v>
      </c>
      <c r="T493" s="101"/>
      <c r="U493" s="101" t="s">
        <v>1538</v>
      </c>
      <c r="V493" s="101" t="s">
        <v>1539</v>
      </c>
      <c r="W493" s="91" t="s">
        <v>1536</v>
      </c>
      <c r="X493" s="95" t="s">
        <v>1527</v>
      </c>
      <c r="Y493" s="101"/>
      <c r="Z493" s="101"/>
      <c r="AA493" s="101" t="s">
        <v>1540</v>
      </c>
      <c r="AB493" s="101" t="s">
        <v>1541</v>
      </c>
      <c r="AC493" s="101"/>
      <c r="AD493" s="101"/>
      <c r="AF493" s="91" t="s">
        <v>1542</v>
      </c>
    </row>
    <row r="494" spans="2:32" s="91" customFormat="1">
      <c r="B494" s="91">
        <v>489</v>
      </c>
      <c r="C494" s="101" t="s">
        <v>1543</v>
      </c>
      <c r="D494" s="101" t="s">
        <v>1527</v>
      </c>
      <c r="E494" s="87">
        <v>39.167039600000003</v>
      </c>
      <c r="F494" s="87">
        <v>-86.534288000000004</v>
      </c>
      <c r="G494" s="91" t="s">
        <v>221</v>
      </c>
      <c r="I494" s="87">
        <v>2017</v>
      </c>
      <c r="J494" s="92"/>
      <c r="K494" s="101" t="s">
        <v>87</v>
      </c>
      <c r="L494" s="101" t="s">
        <v>101</v>
      </c>
      <c r="M494" s="93">
        <v>7.5999999999999998E-2</v>
      </c>
      <c r="N494" s="101"/>
      <c r="O494" s="91">
        <v>20</v>
      </c>
      <c r="P494" s="94"/>
      <c r="Q494" s="101"/>
      <c r="R494" s="101" t="s">
        <v>1544</v>
      </c>
      <c r="S494" s="101" t="s">
        <v>223</v>
      </c>
      <c r="T494" s="101"/>
      <c r="U494" s="101"/>
      <c r="V494" s="101" t="s">
        <v>1545</v>
      </c>
      <c r="W494" s="91" t="s">
        <v>1543</v>
      </c>
      <c r="X494" s="95" t="s">
        <v>1527</v>
      </c>
      <c r="Y494" s="101">
        <v>2017</v>
      </c>
      <c r="Z494" s="101"/>
      <c r="AA494" s="101" t="s">
        <v>1546</v>
      </c>
      <c r="AB494" s="101"/>
      <c r="AC494" s="101"/>
      <c r="AD494" s="101"/>
    </row>
    <row r="495" spans="2:32" s="91" customFormat="1">
      <c r="B495" s="91">
        <v>490</v>
      </c>
      <c r="C495" s="101" t="s">
        <v>1543</v>
      </c>
      <c r="D495" s="101" t="s">
        <v>1527</v>
      </c>
      <c r="E495" s="87">
        <v>39.167039600000003</v>
      </c>
      <c r="F495" s="87">
        <v>-86.534288000000004</v>
      </c>
      <c r="G495" s="87" t="s">
        <v>221</v>
      </c>
      <c r="H495" s="87">
        <v>2017</v>
      </c>
      <c r="I495" s="87">
        <v>2017</v>
      </c>
      <c r="J495" s="88">
        <v>43024</v>
      </c>
      <c r="K495" s="101" t="s">
        <v>87</v>
      </c>
      <c r="L495" s="101" t="s">
        <v>101</v>
      </c>
      <c r="M495" s="89">
        <v>5</v>
      </c>
      <c r="N495" s="101"/>
      <c r="O495" s="87"/>
      <c r="P495" s="87"/>
      <c r="Q495" s="101">
        <v>250</v>
      </c>
      <c r="R495" s="101" t="s">
        <v>1544</v>
      </c>
      <c r="S495" s="101" t="s">
        <v>223</v>
      </c>
      <c r="T495" s="101"/>
      <c r="U495" s="101" t="s">
        <v>1547</v>
      </c>
      <c r="V495" s="101" t="s">
        <v>1548</v>
      </c>
      <c r="W495" s="87" t="s">
        <v>1543</v>
      </c>
      <c r="X495" s="87" t="s">
        <v>1527</v>
      </c>
      <c r="Y495" s="101"/>
      <c r="Z495" s="101"/>
      <c r="AA495" s="101" t="s">
        <v>1549</v>
      </c>
      <c r="AB495" s="101" t="s">
        <v>1550</v>
      </c>
      <c r="AC495" s="101"/>
      <c r="AD495" s="101"/>
    </row>
    <row r="496" spans="2:32" s="91" customFormat="1">
      <c r="B496" s="91">
        <v>491</v>
      </c>
      <c r="C496" s="101" t="s">
        <v>1551</v>
      </c>
      <c r="D496" s="101" t="s">
        <v>1527</v>
      </c>
      <c r="E496" s="87">
        <v>41.156928000000001</v>
      </c>
      <c r="F496" s="87">
        <v>-85.488461599999994</v>
      </c>
      <c r="G496" s="91" t="s">
        <v>1218</v>
      </c>
      <c r="I496" s="87">
        <v>2021</v>
      </c>
      <c r="J496" s="92"/>
      <c r="K496" s="101" t="s">
        <v>87</v>
      </c>
      <c r="L496" s="101" t="s">
        <v>78</v>
      </c>
      <c r="M496" s="93">
        <v>4.3</v>
      </c>
      <c r="N496" s="101"/>
      <c r="P496" s="94"/>
      <c r="Q496" s="101"/>
      <c r="R496" s="101" t="s">
        <v>1528</v>
      </c>
      <c r="S496" s="101" t="s">
        <v>200</v>
      </c>
      <c r="T496" s="101"/>
      <c r="U496" s="101"/>
      <c r="V496" s="101" t="s">
        <v>1552</v>
      </c>
      <c r="W496" s="91" t="s">
        <v>1551</v>
      </c>
      <c r="X496" s="95" t="s">
        <v>1527</v>
      </c>
      <c r="Y496" s="101">
        <v>2021</v>
      </c>
      <c r="Z496" s="101"/>
      <c r="AA496" s="101" t="s">
        <v>1553</v>
      </c>
      <c r="AB496" s="101" t="s">
        <v>1554</v>
      </c>
      <c r="AC496" s="101"/>
      <c r="AD496" s="101"/>
    </row>
    <row r="497" spans="2:30" s="91" customFormat="1">
      <c r="B497" s="91">
        <v>492</v>
      </c>
      <c r="C497" s="101" t="s">
        <v>1555</v>
      </c>
      <c r="D497" s="101" t="s">
        <v>1527</v>
      </c>
      <c r="E497" s="87">
        <v>37.974764499999999</v>
      </c>
      <c r="F497" s="87">
        <v>-87.555847999999997</v>
      </c>
      <c r="G497" s="91" t="s">
        <v>221</v>
      </c>
      <c r="H497" s="91">
        <v>2019</v>
      </c>
      <c r="I497" s="87">
        <v>2019</v>
      </c>
      <c r="J497" s="92">
        <v>43811</v>
      </c>
      <c r="K497" s="101" t="s">
        <v>87</v>
      </c>
      <c r="L497" s="101" t="s">
        <v>101</v>
      </c>
      <c r="M497" s="93">
        <v>0.1</v>
      </c>
      <c r="N497" s="101"/>
      <c r="P497" s="94"/>
      <c r="Q497" s="101"/>
      <c r="R497" s="101" t="s">
        <v>1556</v>
      </c>
      <c r="S497" s="101" t="s">
        <v>80</v>
      </c>
      <c r="T497" s="101"/>
      <c r="U497" s="101"/>
      <c r="V497" s="101" t="s">
        <v>1557</v>
      </c>
      <c r="X497" s="95"/>
      <c r="Y497" s="101">
        <v>2020</v>
      </c>
      <c r="Z497" s="101"/>
      <c r="AA497" s="101" t="s">
        <v>1558</v>
      </c>
      <c r="AB497" s="101" t="s">
        <v>1559</v>
      </c>
      <c r="AC497" s="101" t="s">
        <v>1560</v>
      </c>
      <c r="AD497" s="101"/>
    </row>
    <row r="498" spans="2:30" s="91" customFormat="1">
      <c r="B498" s="91">
        <v>493</v>
      </c>
      <c r="C498" s="101" t="s">
        <v>1561</v>
      </c>
      <c r="D498" s="101" t="s">
        <v>1527</v>
      </c>
      <c r="E498" s="87">
        <v>40.4872625</v>
      </c>
      <c r="F498" s="87">
        <v>-85.613031000000007</v>
      </c>
      <c r="G498" s="91" t="s">
        <v>221</v>
      </c>
      <c r="H498" s="91">
        <v>2019</v>
      </c>
      <c r="I498" s="87">
        <v>2019</v>
      </c>
      <c r="J498" s="92">
        <v>43516</v>
      </c>
      <c r="K498" s="101" t="s">
        <v>87</v>
      </c>
      <c r="L498" s="101" t="s">
        <v>78</v>
      </c>
      <c r="M498" s="93">
        <v>2.5</v>
      </c>
      <c r="N498" s="101"/>
      <c r="P498" s="94"/>
      <c r="Q498" s="101"/>
      <c r="R498" s="101" t="s">
        <v>1528</v>
      </c>
      <c r="S498" s="101" t="s">
        <v>200</v>
      </c>
      <c r="T498" s="101"/>
      <c r="U498" s="101" t="s">
        <v>1562</v>
      </c>
      <c r="V498" s="101"/>
      <c r="W498" s="91" t="s">
        <v>1561</v>
      </c>
      <c r="X498" s="95" t="s">
        <v>1527</v>
      </c>
      <c r="Y498" s="101">
        <v>2020</v>
      </c>
      <c r="Z498" s="101"/>
      <c r="AA498" s="101" t="s">
        <v>1563</v>
      </c>
      <c r="AB498" s="101"/>
      <c r="AC498" s="101"/>
      <c r="AD498" s="101"/>
    </row>
    <row r="499" spans="2:30" s="91" customFormat="1">
      <c r="B499" s="91">
        <v>494</v>
      </c>
      <c r="C499" s="101" t="s">
        <v>1564</v>
      </c>
      <c r="D499" s="101" t="s">
        <v>1527</v>
      </c>
      <c r="E499" s="87">
        <v>41.582408600000001</v>
      </c>
      <c r="F499" s="87">
        <v>-85.834366000000003</v>
      </c>
      <c r="G499" s="91" t="s">
        <v>221</v>
      </c>
      <c r="I499" s="87">
        <v>2020</v>
      </c>
      <c r="J499" s="92"/>
      <c r="K499" s="101" t="s">
        <v>87</v>
      </c>
      <c r="L499" s="101" t="s">
        <v>101</v>
      </c>
      <c r="M499" s="93">
        <v>0.79500000000000004</v>
      </c>
      <c r="N499" s="101"/>
      <c r="P499" s="94"/>
      <c r="Q499" s="101"/>
      <c r="R499" s="101" t="s">
        <v>1565</v>
      </c>
      <c r="S499" s="101" t="s">
        <v>223</v>
      </c>
      <c r="T499" s="101"/>
      <c r="U499" s="101" t="s">
        <v>1495</v>
      </c>
      <c r="V499" s="101" t="s">
        <v>1566</v>
      </c>
      <c r="W499" s="91" t="s">
        <v>1564</v>
      </c>
      <c r="X499" s="95" t="s">
        <v>1527</v>
      </c>
      <c r="Y499" s="101">
        <v>2020</v>
      </c>
      <c r="Z499" s="101"/>
      <c r="AA499" s="101" t="s">
        <v>1567</v>
      </c>
      <c r="AB499" s="101" t="s">
        <v>1568</v>
      </c>
      <c r="AC499" s="101"/>
      <c r="AD499" s="101"/>
    </row>
    <row r="500" spans="2:30" s="91" customFormat="1">
      <c r="B500" s="91">
        <v>495</v>
      </c>
      <c r="C500" s="101" t="s">
        <v>1528</v>
      </c>
      <c r="D500" s="101" t="s">
        <v>1527</v>
      </c>
      <c r="E500" s="87">
        <v>39.964511999999999</v>
      </c>
      <c r="F500" s="87">
        <v>-86.145781999999997</v>
      </c>
      <c r="G500" s="91" t="s">
        <v>221</v>
      </c>
      <c r="I500" s="87">
        <v>2018</v>
      </c>
      <c r="J500" s="92"/>
      <c r="K500" s="101" t="s">
        <v>87</v>
      </c>
      <c r="L500" s="101" t="s">
        <v>78</v>
      </c>
      <c r="M500" s="93">
        <v>0.24</v>
      </c>
      <c r="N500" s="101"/>
      <c r="P500" s="94"/>
      <c r="Q500" s="101"/>
      <c r="R500" s="101" t="s">
        <v>1569</v>
      </c>
      <c r="S500" s="101" t="s">
        <v>200</v>
      </c>
      <c r="T500" s="101"/>
      <c r="U500" s="101"/>
      <c r="V500" s="101" t="s">
        <v>1526</v>
      </c>
      <c r="W500" s="91" t="s">
        <v>1526</v>
      </c>
      <c r="X500" s="95" t="s">
        <v>1527</v>
      </c>
      <c r="Y500" s="101">
        <v>2018</v>
      </c>
      <c r="Z500" s="101"/>
      <c r="AA500" s="101" t="s">
        <v>1570</v>
      </c>
      <c r="AB500" s="101"/>
      <c r="AC500" s="101"/>
      <c r="AD500" s="101"/>
    </row>
    <row r="501" spans="2:30" s="91" customFormat="1">
      <c r="B501" s="91">
        <v>496</v>
      </c>
      <c r="C501" s="101" t="s">
        <v>1528</v>
      </c>
      <c r="D501" s="101" t="s">
        <v>1527</v>
      </c>
      <c r="E501" s="87">
        <v>39.964511999999999</v>
      </c>
      <c r="F501" s="87">
        <v>-86.145781999999997</v>
      </c>
      <c r="G501" s="91" t="s">
        <v>221</v>
      </c>
      <c r="H501" s="91">
        <v>2016</v>
      </c>
      <c r="I501" s="87">
        <v>2016</v>
      </c>
      <c r="J501" s="92"/>
      <c r="K501" s="101" t="s">
        <v>87</v>
      </c>
      <c r="L501" s="101" t="s">
        <v>78</v>
      </c>
      <c r="M501" s="93">
        <v>0.25</v>
      </c>
      <c r="N501" s="101"/>
      <c r="P501" s="94"/>
      <c r="Q501" s="101"/>
      <c r="R501" s="101" t="s">
        <v>1571</v>
      </c>
      <c r="S501" s="101" t="s">
        <v>200</v>
      </c>
      <c r="T501" s="101"/>
      <c r="U501" s="101"/>
      <c r="V501" s="101" t="s">
        <v>1572</v>
      </c>
      <c r="W501" s="91" t="s">
        <v>1572</v>
      </c>
      <c r="X501" s="95" t="s">
        <v>1527</v>
      </c>
      <c r="Y501" s="101">
        <v>2016</v>
      </c>
      <c r="Z501" s="101"/>
      <c r="AA501" s="101" t="s">
        <v>1573</v>
      </c>
      <c r="AB501" s="101"/>
      <c r="AC501" s="101"/>
      <c r="AD501" s="101"/>
    </row>
    <row r="502" spans="2:30" s="91" customFormat="1">
      <c r="B502" s="91">
        <v>497</v>
      </c>
      <c r="C502" s="101" t="s">
        <v>1528</v>
      </c>
      <c r="D502" s="101" t="s">
        <v>1527</v>
      </c>
      <c r="E502" s="87">
        <v>39.964511999999999</v>
      </c>
      <c r="F502" s="87">
        <v>-86.145781999999997</v>
      </c>
      <c r="G502" s="91" t="s">
        <v>221</v>
      </c>
      <c r="I502" s="87">
        <v>2015</v>
      </c>
      <c r="J502" s="92"/>
      <c r="K502" s="101" t="s">
        <v>87</v>
      </c>
      <c r="L502" s="101" t="s">
        <v>78</v>
      </c>
      <c r="M502" s="93">
        <v>0.3</v>
      </c>
      <c r="N502" s="101"/>
      <c r="P502" s="94"/>
      <c r="Q502" s="101"/>
      <c r="R502" s="101" t="s">
        <v>1574</v>
      </c>
      <c r="S502" s="101" t="s">
        <v>200</v>
      </c>
      <c r="T502" s="101"/>
      <c r="U502" s="101"/>
      <c r="V502" s="101" t="s">
        <v>1575</v>
      </c>
      <c r="W502" s="91" t="s">
        <v>1575</v>
      </c>
      <c r="X502" s="95" t="s">
        <v>1527</v>
      </c>
      <c r="Y502" s="101">
        <v>2015</v>
      </c>
      <c r="Z502" s="101"/>
      <c r="AA502" s="101" t="s">
        <v>1576</v>
      </c>
      <c r="AB502" s="101"/>
      <c r="AC502" s="101"/>
      <c r="AD502" s="101"/>
    </row>
    <row r="503" spans="2:30" s="91" customFormat="1">
      <c r="B503" s="91">
        <v>498</v>
      </c>
      <c r="C503" s="101" t="s">
        <v>1528</v>
      </c>
      <c r="D503" s="101" t="s">
        <v>1527</v>
      </c>
      <c r="E503" s="87">
        <v>39.964511999999999</v>
      </c>
      <c r="F503" s="87">
        <v>-86.145781999999997</v>
      </c>
      <c r="G503" s="91" t="s">
        <v>221</v>
      </c>
      <c r="I503" s="87">
        <v>2018</v>
      </c>
      <c r="J503" s="92"/>
      <c r="K503" s="101" t="s">
        <v>87</v>
      </c>
      <c r="L503" s="101" t="s">
        <v>78</v>
      </c>
      <c r="M503" s="93">
        <v>0.53</v>
      </c>
      <c r="N503" s="101"/>
      <c r="P503" s="94"/>
      <c r="Q503" s="101"/>
      <c r="R503" s="101" t="s">
        <v>1577</v>
      </c>
      <c r="S503" s="101" t="s">
        <v>200</v>
      </c>
      <c r="T503" s="101"/>
      <c r="U503" s="101"/>
      <c r="V503" s="101" t="s">
        <v>1578</v>
      </c>
      <c r="W503" s="91" t="s">
        <v>1579</v>
      </c>
      <c r="X503" s="95" t="s">
        <v>1527</v>
      </c>
      <c r="Y503" s="101">
        <v>2018</v>
      </c>
      <c r="Z503" s="101"/>
      <c r="AA503" s="101" t="s">
        <v>1580</v>
      </c>
      <c r="AB503" s="101"/>
      <c r="AC503" s="101"/>
      <c r="AD503" s="101"/>
    </row>
    <row r="504" spans="2:30" s="91" customFormat="1">
      <c r="B504" s="91">
        <v>499</v>
      </c>
      <c r="C504" s="101" t="s">
        <v>1528</v>
      </c>
      <c r="D504" s="101" t="s">
        <v>1527</v>
      </c>
      <c r="E504" s="87">
        <v>39.964511999999999</v>
      </c>
      <c r="F504" s="87">
        <v>-86.145781999999997</v>
      </c>
      <c r="G504" s="91" t="s">
        <v>221</v>
      </c>
      <c r="I504" s="87">
        <v>2015</v>
      </c>
      <c r="J504" s="92"/>
      <c r="K504" s="101" t="s">
        <v>87</v>
      </c>
      <c r="L504" s="101" t="s">
        <v>78</v>
      </c>
      <c r="M504" s="93">
        <v>0.7</v>
      </c>
      <c r="N504" s="101"/>
      <c r="P504" s="94"/>
      <c r="Q504" s="101"/>
      <c r="R504" s="101" t="s">
        <v>1581</v>
      </c>
      <c r="S504" s="101" t="s">
        <v>200</v>
      </c>
      <c r="T504" s="101"/>
      <c r="U504" s="101"/>
      <c r="V504" s="101" t="s">
        <v>1582</v>
      </c>
      <c r="W504" s="91" t="s">
        <v>1582</v>
      </c>
      <c r="X504" s="95" t="s">
        <v>1527</v>
      </c>
      <c r="Y504" s="101">
        <v>2015</v>
      </c>
      <c r="Z504" s="101"/>
      <c r="AA504" s="101" t="s">
        <v>1583</v>
      </c>
      <c r="AB504" s="101"/>
      <c r="AC504" s="101"/>
      <c r="AD504" s="101"/>
    </row>
    <row r="505" spans="2:30" s="91" customFormat="1">
      <c r="B505" s="91">
        <v>500</v>
      </c>
      <c r="C505" s="101" t="s">
        <v>1528</v>
      </c>
      <c r="D505" s="101" t="s">
        <v>1527</v>
      </c>
      <c r="E505" s="87">
        <v>39.964511999999999</v>
      </c>
      <c r="F505" s="87">
        <v>-86.145781999999997</v>
      </c>
      <c r="G505" s="91" t="s">
        <v>221</v>
      </c>
      <c r="I505" s="87">
        <v>2017</v>
      </c>
      <c r="J505" s="92"/>
      <c r="K505" s="101" t="s">
        <v>87</v>
      </c>
      <c r="L505" s="101" t="s">
        <v>78</v>
      </c>
      <c r="M505" s="93">
        <v>0.81</v>
      </c>
      <c r="N505" s="101"/>
      <c r="P505" s="94"/>
      <c r="Q505" s="101"/>
      <c r="R505" s="101" t="s">
        <v>1584</v>
      </c>
      <c r="S505" s="101" t="s">
        <v>200</v>
      </c>
      <c r="T505" s="101"/>
      <c r="U505" s="101"/>
      <c r="V505" s="101" t="s">
        <v>1585</v>
      </c>
      <c r="W505" s="91" t="s">
        <v>1585</v>
      </c>
      <c r="X505" s="95" t="s">
        <v>1527</v>
      </c>
      <c r="Y505" s="101">
        <v>2017</v>
      </c>
      <c r="Z505" s="101"/>
      <c r="AA505" s="101" t="s">
        <v>1586</v>
      </c>
      <c r="AB505" s="101"/>
      <c r="AC505" s="101"/>
      <c r="AD505" s="101"/>
    </row>
    <row r="506" spans="2:30" s="91" customFormat="1">
      <c r="B506" s="91">
        <v>501</v>
      </c>
      <c r="C506" s="101" t="s">
        <v>1528</v>
      </c>
      <c r="D506" s="101" t="s">
        <v>1527</v>
      </c>
      <c r="E506" s="87">
        <v>39.964511999999999</v>
      </c>
      <c r="F506" s="87">
        <v>-86.145781999999997</v>
      </c>
      <c r="G506" s="91" t="s">
        <v>221</v>
      </c>
      <c r="H506" s="91">
        <v>2019</v>
      </c>
      <c r="I506" s="87">
        <v>2019</v>
      </c>
      <c r="J506" s="92">
        <v>43771</v>
      </c>
      <c r="K506" s="101" t="s">
        <v>87</v>
      </c>
      <c r="L506" s="101" t="s">
        <v>78</v>
      </c>
      <c r="M506" s="93">
        <v>0.91</v>
      </c>
      <c r="N506" s="101"/>
      <c r="P506" s="94"/>
      <c r="Q506" s="101"/>
      <c r="R506" s="101" t="s">
        <v>1587</v>
      </c>
      <c r="S506" s="101" t="s">
        <v>200</v>
      </c>
      <c r="T506" s="101"/>
      <c r="U506" s="101"/>
      <c r="V506" s="101" t="s">
        <v>1588</v>
      </c>
      <c r="W506" s="91" t="s">
        <v>1588</v>
      </c>
      <c r="X506" s="95" t="s">
        <v>1527</v>
      </c>
      <c r="Y506" s="101"/>
      <c r="Z506" s="101"/>
      <c r="AA506" s="101" t="s">
        <v>1589</v>
      </c>
      <c r="AB506" s="101"/>
      <c r="AC506" s="101"/>
      <c r="AD506" s="101"/>
    </row>
    <row r="507" spans="2:30" s="91" customFormat="1">
      <c r="B507" s="91">
        <v>502</v>
      </c>
      <c r="C507" s="101" t="s">
        <v>1528</v>
      </c>
      <c r="D507" s="101" t="s">
        <v>1527</v>
      </c>
      <c r="E507" s="87">
        <v>39.964511999999999</v>
      </c>
      <c r="F507" s="87">
        <v>-86.145781999999997</v>
      </c>
      <c r="G507" s="87" t="s">
        <v>221</v>
      </c>
      <c r="H507" s="87">
        <v>2015</v>
      </c>
      <c r="I507" s="87">
        <v>2015</v>
      </c>
      <c r="J507" s="88"/>
      <c r="K507" s="101" t="s">
        <v>87</v>
      </c>
      <c r="L507" s="101" t="s">
        <v>78</v>
      </c>
      <c r="M507" s="89">
        <v>1</v>
      </c>
      <c r="N507" s="101"/>
      <c r="O507" s="87"/>
      <c r="P507" s="87"/>
      <c r="Q507" s="101"/>
      <c r="R507" s="101" t="s">
        <v>1590</v>
      </c>
      <c r="S507" s="101" t="s">
        <v>200</v>
      </c>
      <c r="T507" s="101"/>
      <c r="U507" s="101"/>
      <c r="V507" s="101" t="s">
        <v>1591</v>
      </c>
      <c r="W507" s="87" t="s">
        <v>1592</v>
      </c>
      <c r="X507" s="90" t="s">
        <v>1527</v>
      </c>
      <c r="Y507" s="101">
        <v>2015</v>
      </c>
      <c r="Z507" s="101"/>
      <c r="AA507" s="101" t="s">
        <v>1593</v>
      </c>
      <c r="AB507" s="101"/>
      <c r="AC507" s="101"/>
      <c r="AD507" s="101"/>
    </row>
    <row r="508" spans="2:30" s="91" customFormat="1">
      <c r="B508" s="91">
        <v>503</v>
      </c>
      <c r="C508" s="101" t="s">
        <v>1528</v>
      </c>
      <c r="D508" s="101" t="s">
        <v>1527</v>
      </c>
      <c r="E508" s="87">
        <v>39.964511999999999</v>
      </c>
      <c r="F508" s="87">
        <v>-86.145781999999997</v>
      </c>
      <c r="G508" s="91" t="s">
        <v>221</v>
      </c>
      <c r="H508" s="91">
        <v>2021</v>
      </c>
      <c r="I508" s="87">
        <v>2021</v>
      </c>
      <c r="J508" s="92">
        <v>44364</v>
      </c>
      <c r="K508" s="101" t="s">
        <v>87</v>
      </c>
      <c r="L508" s="101" t="s">
        <v>78</v>
      </c>
      <c r="M508" s="93">
        <v>1.2</v>
      </c>
      <c r="N508" s="101"/>
      <c r="P508" s="94"/>
      <c r="Q508" s="101"/>
      <c r="R508" s="101" t="s">
        <v>1528</v>
      </c>
      <c r="S508" s="101" t="s">
        <v>200</v>
      </c>
      <c r="T508" s="101"/>
      <c r="U508" s="101" t="s">
        <v>1528</v>
      </c>
      <c r="V508" s="101"/>
      <c r="W508" s="91" t="s">
        <v>1594</v>
      </c>
      <c r="X508" s="95" t="s">
        <v>1595</v>
      </c>
      <c r="Y508" s="101"/>
      <c r="Z508" s="101"/>
      <c r="AA508" s="101" t="s">
        <v>1596</v>
      </c>
      <c r="AB508" s="101"/>
      <c r="AC508" s="101"/>
      <c r="AD508" s="101"/>
    </row>
    <row r="509" spans="2:30" s="91" customFormat="1">
      <c r="B509" s="91">
        <v>504</v>
      </c>
      <c r="C509" s="101" t="s">
        <v>1528</v>
      </c>
      <c r="D509" s="101" t="s">
        <v>1527</v>
      </c>
      <c r="E509" s="87">
        <v>39.964511999999999</v>
      </c>
      <c r="F509" s="87">
        <v>-86.145781999999997</v>
      </c>
      <c r="G509" s="91" t="s">
        <v>221</v>
      </c>
      <c r="I509" s="87">
        <v>2015</v>
      </c>
      <c r="J509" s="92"/>
      <c r="K509" s="101" t="s">
        <v>87</v>
      </c>
      <c r="L509" s="101" t="s">
        <v>78</v>
      </c>
      <c r="M509" s="93">
        <v>2</v>
      </c>
      <c r="N509" s="101"/>
      <c r="P509" s="94"/>
      <c r="Q509" s="101"/>
      <c r="R509" s="101" t="s">
        <v>1597</v>
      </c>
      <c r="S509" s="101" t="s">
        <v>200</v>
      </c>
      <c r="T509" s="101"/>
      <c r="U509" s="101"/>
      <c r="V509" s="101" t="s">
        <v>1598</v>
      </c>
      <c r="W509" s="91" t="s">
        <v>1598</v>
      </c>
      <c r="X509" s="95" t="s">
        <v>1527</v>
      </c>
      <c r="Y509" s="101">
        <v>2015</v>
      </c>
      <c r="Z509" s="101"/>
      <c r="AA509" s="101" t="s">
        <v>1599</v>
      </c>
      <c r="AB509" s="101"/>
      <c r="AC509" s="101"/>
      <c r="AD509" s="101"/>
    </row>
    <row r="510" spans="2:30" s="91" customFormat="1">
      <c r="B510" s="91">
        <v>505</v>
      </c>
      <c r="C510" s="101" t="s">
        <v>1528</v>
      </c>
      <c r="D510" s="101" t="s">
        <v>1527</v>
      </c>
      <c r="E510" s="87">
        <v>39.964511999999999</v>
      </c>
      <c r="F510" s="87">
        <v>-86.145781999999997</v>
      </c>
      <c r="G510" s="91" t="s">
        <v>221</v>
      </c>
      <c r="H510" s="91">
        <v>2016</v>
      </c>
      <c r="I510" s="87">
        <v>2016</v>
      </c>
      <c r="J510" s="92">
        <v>42501</v>
      </c>
      <c r="K510" s="101" t="s">
        <v>87</v>
      </c>
      <c r="L510" s="101" t="s">
        <v>78</v>
      </c>
      <c r="M510" s="93">
        <v>2</v>
      </c>
      <c r="N510" s="101"/>
      <c r="P510" s="94"/>
      <c r="Q510" s="101"/>
      <c r="R510" s="101" t="s">
        <v>1600</v>
      </c>
      <c r="S510" s="101" t="s">
        <v>200</v>
      </c>
      <c r="T510" s="101"/>
      <c r="U510" s="101"/>
      <c r="V510" s="101" t="s">
        <v>1601</v>
      </c>
      <c r="W510" s="91" t="s">
        <v>1601</v>
      </c>
      <c r="X510" s="95" t="s">
        <v>1527</v>
      </c>
      <c r="Y510" s="101">
        <v>2016</v>
      </c>
      <c r="Z510" s="101"/>
      <c r="AA510" s="101" t="s">
        <v>1602</v>
      </c>
      <c r="AB510" s="101"/>
      <c r="AC510" s="101"/>
      <c r="AD510" s="101"/>
    </row>
    <row r="511" spans="2:30" s="91" customFormat="1">
      <c r="B511" s="91">
        <v>506</v>
      </c>
      <c r="C511" s="101" t="s">
        <v>1528</v>
      </c>
      <c r="D511" s="101" t="s">
        <v>1527</v>
      </c>
      <c r="E511" s="87">
        <v>39.964511999999999</v>
      </c>
      <c r="F511" s="87">
        <v>-86.145781999999997</v>
      </c>
      <c r="G511" s="91" t="s">
        <v>221</v>
      </c>
      <c r="H511" s="91">
        <v>2019</v>
      </c>
      <c r="I511" s="87">
        <v>2019</v>
      </c>
      <c r="J511" s="92"/>
      <c r="K511" s="101" t="s">
        <v>87</v>
      </c>
      <c r="L511" s="101" t="s">
        <v>78</v>
      </c>
      <c r="M511" s="93">
        <v>2.5</v>
      </c>
      <c r="N511" s="101"/>
      <c r="P511" s="94"/>
      <c r="Q511" s="101"/>
      <c r="R511" s="101" t="s">
        <v>1603</v>
      </c>
      <c r="S511" s="101" t="s">
        <v>200</v>
      </c>
      <c r="T511" s="101"/>
      <c r="U511" s="101"/>
      <c r="V511" s="101" t="s">
        <v>1604</v>
      </c>
      <c r="W511" s="91" t="s">
        <v>1605</v>
      </c>
      <c r="X511" s="95" t="s">
        <v>1527</v>
      </c>
      <c r="Y511" s="101">
        <v>2020</v>
      </c>
      <c r="Z511" s="101"/>
      <c r="AA511" s="101" t="s">
        <v>1606</v>
      </c>
      <c r="AB511" s="101"/>
      <c r="AC511" s="101"/>
      <c r="AD511" s="101"/>
    </row>
    <row r="512" spans="2:30" s="91" customFormat="1">
      <c r="B512" s="91">
        <v>507</v>
      </c>
      <c r="C512" s="101" t="s">
        <v>1528</v>
      </c>
      <c r="D512" s="101" t="s">
        <v>1527</v>
      </c>
      <c r="E512" s="87">
        <v>39.964511999999999</v>
      </c>
      <c r="F512" s="87">
        <v>-86.145781999999997</v>
      </c>
      <c r="G512" s="91" t="s">
        <v>221</v>
      </c>
      <c r="I512" s="87">
        <v>2017</v>
      </c>
      <c r="J512" s="92"/>
      <c r="K512" s="101" t="s">
        <v>87</v>
      </c>
      <c r="L512" s="101" t="s">
        <v>78</v>
      </c>
      <c r="M512" s="93">
        <v>2.84</v>
      </c>
      <c r="N512" s="101"/>
      <c r="P512" s="94"/>
      <c r="Q512" s="101"/>
      <c r="R512" s="101" t="s">
        <v>1607</v>
      </c>
      <c r="S512" s="101" t="s">
        <v>200</v>
      </c>
      <c r="T512" s="101"/>
      <c r="U512" s="101"/>
      <c r="V512" s="101" t="s">
        <v>1608</v>
      </c>
      <c r="W512" s="91" t="s">
        <v>1608</v>
      </c>
      <c r="X512" s="95" t="s">
        <v>1527</v>
      </c>
      <c r="Y512" s="101">
        <v>2017</v>
      </c>
      <c r="Z512" s="101"/>
      <c r="AA512" s="101" t="s">
        <v>1586</v>
      </c>
      <c r="AB512" s="101"/>
      <c r="AC512" s="101"/>
      <c r="AD512" s="101"/>
    </row>
    <row r="513" spans="2:30" s="91" customFormat="1">
      <c r="B513" s="91">
        <v>508</v>
      </c>
      <c r="C513" s="101" t="s">
        <v>1528</v>
      </c>
      <c r="D513" s="101" t="s">
        <v>1527</v>
      </c>
      <c r="E513" s="87">
        <v>39.964511999999999</v>
      </c>
      <c r="F513" s="87">
        <v>-86.145781999999997</v>
      </c>
      <c r="G513" s="91" t="s">
        <v>221</v>
      </c>
      <c r="H513" s="91">
        <v>2015</v>
      </c>
      <c r="I513" s="87">
        <v>2015</v>
      </c>
      <c r="J513" s="92">
        <v>42268</v>
      </c>
      <c r="K513" s="101" t="s">
        <v>87</v>
      </c>
      <c r="L513" s="101" t="s">
        <v>78</v>
      </c>
      <c r="M513" s="93">
        <v>3</v>
      </c>
      <c r="N513" s="101"/>
      <c r="P513" s="94"/>
      <c r="Q513" s="101"/>
      <c r="R513" s="101" t="s">
        <v>1603</v>
      </c>
      <c r="S513" s="101" t="s">
        <v>200</v>
      </c>
      <c r="T513" s="101"/>
      <c r="U513" s="101"/>
      <c r="V513" s="101" t="s">
        <v>1609</v>
      </c>
      <c r="W513" s="91" t="s">
        <v>1605</v>
      </c>
      <c r="X513" s="95" t="s">
        <v>1527</v>
      </c>
      <c r="Y513" s="101">
        <v>2015</v>
      </c>
      <c r="Z513" s="101"/>
      <c r="AA513" s="101" t="s">
        <v>1610</v>
      </c>
      <c r="AB513" s="101"/>
      <c r="AC513" s="101"/>
      <c r="AD513" s="101"/>
    </row>
    <row r="514" spans="2:30" s="91" customFormat="1">
      <c r="B514" s="91">
        <v>509</v>
      </c>
      <c r="C514" s="101" t="s">
        <v>1528</v>
      </c>
      <c r="D514" s="101" t="s">
        <v>1527</v>
      </c>
      <c r="E514" s="87">
        <v>39.964511999999999</v>
      </c>
      <c r="F514" s="87">
        <v>-86.145781999999997</v>
      </c>
      <c r="G514" s="91" t="s">
        <v>221</v>
      </c>
      <c r="I514" s="87">
        <v>2016</v>
      </c>
      <c r="J514" s="92"/>
      <c r="K514" s="101" t="s">
        <v>87</v>
      </c>
      <c r="L514" s="101" t="s">
        <v>78</v>
      </c>
      <c r="M514" s="93">
        <v>3</v>
      </c>
      <c r="N514" s="101"/>
      <c r="P514" s="94"/>
      <c r="Q514" s="101"/>
      <c r="R514" s="101" t="s">
        <v>1611</v>
      </c>
      <c r="S514" s="101" t="s">
        <v>200</v>
      </c>
      <c r="T514" s="101"/>
      <c r="U514" s="101"/>
      <c r="V514" s="101" t="s">
        <v>1612</v>
      </c>
      <c r="W514" s="91" t="s">
        <v>1612</v>
      </c>
      <c r="X514" s="95" t="s">
        <v>1527</v>
      </c>
      <c r="Y514" s="101">
        <v>2016</v>
      </c>
      <c r="Z514" s="101"/>
      <c r="AA514" s="101" t="s">
        <v>1613</v>
      </c>
      <c r="AB514" s="101"/>
      <c r="AC514" s="101"/>
      <c r="AD514" s="101"/>
    </row>
    <row r="515" spans="2:30" s="91" customFormat="1">
      <c r="B515" s="91">
        <v>510</v>
      </c>
      <c r="C515" s="101" t="s">
        <v>1528</v>
      </c>
      <c r="D515" s="101" t="s">
        <v>1527</v>
      </c>
      <c r="E515" s="87">
        <v>39.964511999999999</v>
      </c>
      <c r="F515" s="87">
        <v>-86.145781999999997</v>
      </c>
      <c r="G515" s="91" t="s">
        <v>221</v>
      </c>
      <c r="H515" s="91">
        <v>2020</v>
      </c>
      <c r="I515" s="87">
        <v>2020</v>
      </c>
      <c r="J515" s="92"/>
      <c r="K515" s="101" t="s">
        <v>87</v>
      </c>
      <c r="L515" s="101" t="s">
        <v>78</v>
      </c>
      <c r="M515" s="93">
        <v>3.2</v>
      </c>
      <c r="N515" s="101"/>
      <c r="P515" s="94"/>
      <c r="Q515" s="101"/>
      <c r="R515" s="101" t="s">
        <v>1590</v>
      </c>
      <c r="S515" s="101" t="s">
        <v>200</v>
      </c>
      <c r="T515" s="101"/>
      <c r="U515" s="101"/>
      <c r="V515" s="101" t="s">
        <v>1614</v>
      </c>
      <c r="W515" s="91" t="s">
        <v>1592</v>
      </c>
      <c r="X515" s="95" t="s">
        <v>1527</v>
      </c>
      <c r="Y515" s="101">
        <v>2020</v>
      </c>
      <c r="Z515" s="101"/>
      <c r="AA515" s="101" t="s">
        <v>1615</v>
      </c>
      <c r="AB515" s="101"/>
      <c r="AC515" s="101"/>
      <c r="AD515" s="101"/>
    </row>
    <row r="516" spans="2:30" s="91" customFormat="1">
      <c r="B516" s="91">
        <v>511</v>
      </c>
      <c r="C516" s="101" t="s">
        <v>1528</v>
      </c>
      <c r="D516" s="101" t="s">
        <v>1527</v>
      </c>
      <c r="E516" s="87">
        <v>39.964511999999999</v>
      </c>
      <c r="F516" s="87">
        <v>-86.145781999999997</v>
      </c>
      <c r="G516" s="91" t="s">
        <v>221</v>
      </c>
      <c r="I516" s="87">
        <v>2018</v>
      </c>
      <c r="J516" s="92"/>
      <c r="K516" s="101" t="s">
        <v>87</v>
      </c>
      <c r="L516" s="101" t="s">
        <v>78</v>
      </c>
      <c r="M516" s="93">
        <v>3.8</v>
      </c>
      <c r="N516" s="101"/>
      <c r="P516" s="94"/>
      <c r="Q516" s="101"/>
      <c r="R516" s="101" t="s">
        <v>1616</v>
      </c>
      <c r="S516" s="101" t="s">
        <v>200</v>
      </c>
      <c r="T516" s="101"/>
      <c r="U516" s="101"/>
      <c r="V516" s="101" t="s">
        <v>1617</v>
      </c>
      <c r="W516" s="91" t="s">
        <v>1618</v>
      </c>
      <c r="X516" s="95" t="s">
        <v>1527</v>
      </c>
      <c r="Y516" s="101">
        <v>2018</v>
      </c>
      <c r="Z516" s="101"/>
      <c r="AA516" s="101" t="s">
        <v>1619</v>
      </c>
      <c r="AB516" s="101"/>
      <c r="AC516" s="101"/>
      <c r="AD516" s="101"/>
    </row>
    <row r="517" spans="2:30" s="91" customFormat="1">
      <c r="B517" s="91">
        <v>512</v>
      </c>
      <c r="C517" s="101" t="s">
        <v>1528</v>
      </c>
      <c r="D517" s="101" t="s">
        <v>1527</v>
      </c>
      <c r="E517" s="87">
        <v>39.964511999999999</v>
      </c>
      <c r="F517" s="87">
        <v>-86.145781999999997</v>
      </c>
      <c r="G517" s="91" t="s">
        <v>221</v>
      </c>
      <c r="H517" s="91">
        <v>2016</v>
      </c>
      <c r="I517" s="87">
        <v>2016</v>
      </c>
      <c r="J517" s="92">
        <v>42459</v>
      </c>
      <c r="K517" s="101" t="s">
        <v>87</v>
      </c>
      <c r="L517" s="101" t="s">
        <v>78</v>
      </c>
      <c r="M517" s="93">
        <v>4</v>
      </c>
      <c r="N517" s="101"/>
      <c r="P517" s="94"/>
      <c r="Q517" s="101"/>
      <c r="R517" s="101" t="s">
        <v>1620</v>
      </c>
      <c r="S517" s="101" t="s">
        <v>200</v>
      </c>
      <c r="T517" s="101"/>
      <c r="U517" s="101"/>
      <c r="V517" s="101" t="s">
        <v>1238</v>
      </c>
      <c r="W517" s="91" t="s">
        <v>1238</v>
      </c>
      <c r="X517" s="95" t="s">
        <v>1527</v>
      </c>
      <c r="Y517" s="101">
        <v>2016</v>
      </c>
      <c r="Z517" s="101"/>
      <c r="AA517" s="101" t="s">
        <v>1621</v>
      </c>
      <c r="AB517" s="101"/>
      <c r="AC517" s="101"/>
      <c r="AD517" s="101"/>
    </row>
    <row r="518" spans="2:30" s="91" customFormat="1">
      <c r="B518" s="91">
        <v>513</v>
      </c>
      <c r="C518" s="101" t="s">
        <v>1528</v>
      </c>
      <c r="D518" s="101" t="s">
        <v>1527</v>
      </c>
      <c r="E518" s="87">
        <v>39.964511999999999</v>
      </c>
      <c r="F518" s="87">
        <v>-86.145781999999997</v>
      </c>
      <c r="G518" s="91" t="s">
        <v>221</v>
      </c>
      <c r="I518" s="87">
        <v>2019</v>
      </c>
      <c r="J518" s="92"/>
      <c r="K518" s="101" t="s">
        <v>87</v>
      </c>
      <c r="L518" s="101" t="s">
        <v>78</v>
      </c>
      <c r="M518" s="93">
        <v>4.5</v>
      </c>
      <c r="N518" s="101"/>
      <c r="P518" s="94"/>
      <c r="Q518" s="101"/>
      <c r="R518" s="101" t="s">
        <v>1622</v>
      </c>
      <c r="S518" s="101" t="s">
        <v>200</v>
      </c>
      <c r="T518" s="101"/>
      <c r="U518" s="101"/>
      <c r="V518" s="101" t="s">
        <v>1623</v>
      </c>
      <c r="W518" s="91" t="s">
        <v>696</v>
      </c>
      <c r="X518" s="95" t="s">
        <v>1527</v>
      </c>
      <c r="Y518" s="101">
        <v>2019</v>
      </c>
      <c r="Z518" s="101"/>
      <c r="AA518" s="101" t="s">
        <v>1624</v>
      </c>
      <c r="AB518" s="101"/>
      <c r="AC518" s="101"/>
      <c r="AD518" s="101"/>
    </row>
    <row r="519" spans="2:30" s="91" customFormat="1">
      <c r="B519" s="91">
        <v>514</v>
      </c>
      <c r="C519" s="101" t="s">
        <v>1528</v>
      </c>
      <c r="D519" s="101" t="s">
        <v>1527</v>
      </c>
      <c r="E519" s="87">
        <v>39.964511999999999</v>
      </c>
      <c r="F519" s="87">
        <v>-86.145781999999997</v>
      </c>
      <c r="G519" s="91" t="s">
        <v>221</v>
      </c>
      <c r="H519" s="91">
        <v>2019</v>
      </c>
      <c r="I519" s="87">
        <v>2019</v>
      </c>
      <c r="J519" s="92"/>
      <c r="K519" s="101" t="s">
        <v>87</v>
      </c>
      <c r="L519" s="101" t="s">
        <v>78</v>
      </c>
      <c r="M519" s="93">
        <v>4.76</v>
      </c>
      <c r="N519" s="101"/>
      <c r="P519" s="94"/>
      <c r="Q519" s="101"/>
      <c r="R519" s="101" t="s">
        <v>1603</v>
      </c>
      <c r="S519" s="101" t="s">
        <v>200</v>
      </c>
      <c r="T519" s="101"/>
      <c r="U519" s="101"/>
      <c r="V519" s="101" t="s">
        <v>1625</v>
      </c>
      <c r="W519" s="91" t="s">
        <v>1605</v>
      </c>
      <c r="X519" s="95" t="s">
        <v>1527</v>
      </c>
      <c r="Y519" s="101">
        <v>2019</v>
      </c>
      <c r="Z519" s="101"/>
      <c r="AA519" s="101" t="s">
        <v>1606</v>
      </c>
      <c r="AB519" s="101"/>
      <c r="AC519" s="101"/>
      <c r="AD519" s="101"/>
    </row>
    <row r="520" spans="2:30" s="91" customFormat="1">
      <c r="B520" s="91">
        <v>515</v>
      </c>
      <c r="C520" s="101" t="s">
        <v>1528</v>
      </c>
      <c r="D520" s="101" t="s">
        <v>1527</v>
      </c>
      <c r="E520" s="87">
        <v>39.964511999999999</v>
      </c>
      <c r="F520" s="87">
        <v>-86.145781999999997</v>
      </c>
      <c r="G520" s="91" t="s">
        <v>221</v>
      </c>
      <c r="I520" s="87">
        <v>2016</v>
      </c>
      <c r="J520" s="92"/>
      <c r="K520" s="101" t="s">
        <v>87</v>
      </c>
      <c r="L520" s="101" t="s">
        <v>78</v>
      </c>
      <c r="M520" s="93">
        <v>5</v>
      </c>
      <c r="N520" s="101"/>
      <c r="P520" s="94"/>
      <c r="Q520" s="101"/>
      <c r="R520" s="101" t="s">
        <v>1626</v>
      </c>
      <c r="S520" s="101" t="s">
        <v>200</v>
      </c>
      <c r="T520" s="101"/>
      <c r="U520" s="101"/>
      <c r="V520" s="101" t="s">
        <v>1627</v>
      </c>
      <c r="W520" s="91" t="s">
        <v>608</v>
      </c>
      <c r="X520" s="95" t="s">
        <v>1527</v>
      </c>
      <c r="Y520" s="101">
        <v>2016</v>
      </c>
      <c r="Z520" s="101"/>
      <c r="AA520" s="101" t="s">
        <v>1628</v>
      </c>
      <c r="AB520" s="101"/>
      <c r="AC520" s="101"/>
      <c r="AD520" s="101"/>
    </row>
    <row r="521" spans="2:30" s="91" customFormat="1">
      <c r="B521" s="91">
        <v>516</v>
      </c>
      <c r="C521" s="101" t="s">
        <v>1528</v>
      </c>
      <c r="D521" s="101" t="s">
        <v>1527</v>
      </c>
      <c r="E521" s="87">
        <v>39.964511999999999</v>
      </c>
      <c r="F521" s="87">
        <v>-86.145781999999997</v>
      </c>
      <c r="G521" s="91" t="s">
        <v>221</v>
      </c>
      <c r="I521" s="87">
        <v>2019</v>
      </c>
      <c r="J521" s="92"/>
      <c r="K521" s="101" t="s">
        <v>87</v>
      </c>
      <c r="L521" s="101" t="s">
        <v>78</v>
      </c>
      <c r="M521" s="93">
        <v>5.26</v>
      </c>
      <c r="N521" s="101"/>
      <c r="P521" s="94"/>
      <c r="Q521" s="101"/>
      <c r="R521" s="101" t="s">
        <v>1629</v>
      </c>
      <c r="S521" s="101" t="s">
        <v>200</v>
      </c>
      <c r="T521" s="101"/>
      <c r="U521" s="101"/>
      <c r="V521" s="101" t="s">
        <v>1630</v>
      </c>
      <c r="W521" s="91" t="s">
        <v>1631</v>
      </c>
      <c r="X521" s="95" t="s">
        <v>1527</v>
      </c>
      <c r="Y521" s="101">
        <v>2019</v>
      </c>
      <c r="Z521" s="101"/>
      <c r="AA521" s="101" t="s">
        <v>1632</v>
      </c>
      <c r="AB521" s="101"/>
      <c r="AC521" s="101"/>
      <c r="AD521" s="101"/>
    </row>
    <row r="522" spans="2:30" s="91" customFormat="1">
      <c r="B522" s="91">
        <v>517</v>
      </c>
      <c r="C522" s="101" t="s">
        <v>1528</v>
      </c>
      <c r="D522" s="101" t="s">
        <v>1527</v>
      </c>
      <c r="E522" s="87">
        <v>39.964511999999999</v>
      </c>
      <c r="F522" s="87">
        <v>-86.145781999999997</v>
      </c>
      <c r="G522" s="91" t="s">
        <v>221</v>
      </c>
      <c r="H522" s="91">
        <v>2019</v>
      </c>
      <c r="I522" s="87">
        <v>2019</v>
      </c>
      <c r="J522" s="92">
        <v>43712</v>
      </c>
      <c r="K522" s="101" t="s">
        <v>87</v>
      </c>
      <c r="L522" s="101" t="s">
        <v>78</v>
      </c>
      <c r="M522" s="93">
        <v>6</v>
      </c>
      <c r="N522" s="101"/>
      <c r="P522" s="94"/>
      <c r="Q522" s="101"/>
      <c r="R522" s="101" t="s">
        <v>1626</v>
      </c>
      <c r="S522" s="101" t="s">
        <v>200</v>
      </c>
      <c r="T522" s="101"/>
      <c r="U522" s="101"/>
      <c r="V522" s="101"/>
      <c r="W522" s="91" t="s">
        <v>608</v>
      </c>
      <c r="X522" s="95" t="s">
        <v>1527</v>
      </c>
      <c r="Y522" s="101"/>
      <c r="Z522" s="101"/>
      <c r="AA522" s="101" t="s">
        <v>1633</v>
      </c>
      <c r="AB522" s="101"/>
      <c r="AC522" s="101"/>
      <c r="AD522" s="101"/>
    </row>
    <row r="523" spans="2:30" s="91" customFormat="1">
      <c r="B523" s="91">
        <v>518</v>
      </c>
      <c r="C523" s="101" t="s">
        <v>1528</v>
      </c>
      <c r="D523" s="101" t="s">
        <v>1527</v>
      </c>
      <c r="E523" s="87">
        <v>39.964511999999999</v>
      </c>
      <c r="F523" s="87">
        <v>-86.145781999999997</v>
      </c>
      <c r="G523" s="91" t="s">
        <v>221</v>
      </c>
      <c r="H523" s="91">
        <v>2018</v>
      </c>
      <c r="I523" s="87">
        <v>2018</v>
      </c>
      <c r="J523" s="92"/>
      <c r="K523" s="101" t="s">
        <v>87</v>
      </c>
      <c r="L523" s="101" t="s">
        <v>78</v>
      </c>
      <c r="M523" s="93">
        <v>7.44</v>
      </c>
      <c r="N523" s="101"/>
      <c r="P523" s="94"/>
      <c r="Q523" s="101"/>
      <c r="R523" s="101" t="s">
        <v>1622</v>
      </c>
      <c r="S523" s="101" t="s">
        <v>200</v>
      </c>
      <c r="T523" s="101"/>
      <c r="U523" s="101"/>
      <c r="V523" s="101" t="s">
        <v>1634</v>
      </c>
      <c r="W523" s="91" t="s">
        <v>696</v>
      </c>
      <c r="X523" s="95" t="s">
        <v>1527</v>
      </c>
      <c r="Y523" s="101">
        <v>2019</v>
      </c>
      <c r="Z523" s="101"/>
      <c r="AA523" s="101" t="s">
        <v>1635</v>
      </c>
      <c r="AB523" s="101"/>
      <c r="AC523" s="101"/>
      <c r="AD523" s="101"/>
    </row>
    <row r="524" spans="2:30" s="91" customFormat="1">
      <c r="B524" s="91">
        <v>519</v>
      </c>
      <c r="C524" s="101" t="s">
        <v>1528</v>
      </c>
      <c r="D524" s="101" t="s">
        <v>1527</v>
      </c>
      <c r="E524" s="87">
        <v>39.964511999999999</v>
      </c>
      <c r="F524" s="87">
        <v>-86.145781999999997</v>
      </c>
      <c r="G524" s="91" t="s">
        <v>221</v>
      </c>
      <c r="H524" s="91">
        <v>2019</v>
      </c>
      <c r="I524" s="87">
        <v>2019</v>
      </c>
      <c r="J524" s="92">
        <v>43703</v>
      </c>
      <c r="K524" s="101" t="s">
        <v>87</v>
      </c>
      <c r="L524" s="101" t="s">
        <v>78</v>
      </c>
      <c r="M524" s="93">
        <v>7.5</v>
      </c>
      <c r="N524" s="101"/>
      <c r="P524" s="94"/>
      <c r="Q524" s="101"/>
      <c r="R524" s="101" t="s">
        <v>1636</v>
      </c>
      <c r="S524" s="101" t="s">
        <v>200</v>
      </c>
      <c r="T524" s="101"/>
      <c r="U524" s="101"/>
      <c r="V524" s="101" t="s">
        <v>1637</v>
      </c>
      <c r="W524" s="91" t="s">
        <v>1637</v>
      </c>
      <c r="X524" s="95" t="s">
        <v>1527</v>
      </c>
      <c r="Y524" s="101"/>
      <c r="Z524" s="101"/>
      <c r="AA524" s="101" t="s">
        <v>1638</v>
      </c>
      <c r="AB524" s="101"/>
      <c r="AC524" s="101"/>
      <c r="AD524" s="101"/>
    </row>
    <row r="525" spans="2:30" s="91" customFormat="1">
      <c r="B525" s="91">
        <v>520</v>
      </c>
      <c r="C525" s="101" t="s">
        <v>1528</v>
      </c>
      <c r="D525" s="101" t="s">
        <v>1527</v>
      </c>
      <c r="E525" s="87">
        <v>39.964511999999999</v>
      </c>
      <c r="F525" s="87">
        <v>-86.145781999999997</v>
      </c>
      <c r="G525" s="91" t="s">
        <v>221</v>
      </c>
      <c r="H525" s="91">
        <v>2019</v>
      </c>
      <c r="I525" s="87">
        <v>2019</v>
      </c>
      <c r="J525" s="92">
        <v>43581</v>
      </c>
      <c r="K525" s="101" t="s">
        <v>87</v>
      </c>
      <c r="L525" s="101" t="s">
        <v>78</v>
      </c>
      <c r="M525" s="93">
        <v>7.9</v>
      </c>
      <c r="N525" s="101"/>
      <c r="P525" s="94"/>
      <c r="Q525" s="101"/>
      <c r="R525" s="101" t="s">
        <v>1622</v>
      </c>
      <c r="S525" s="101" t="s">
        <v>200</v>
      </c>
      <c r="T525" s="101"/>
      <c r="U525" s="101"/>
      <c r="V525" s="101" t="s">
        <v>1639</v>
      </c>
      <c r="W525" s="91" t="s">
        <v>696</v>
      </c>
      <c r="X525" s="95" t="s">
        <v>1527</v>
      </c>
      <c r="Y525" s="101"/>
      <c r="Z525" s="101"/>
      <c r="AA525" s="101" t="s">
        <v>1624</v>
      </c>
      <c r="AB525" s="101"/>
      <c r="AC525" s="101"/>
      <c r="AD525" s="101"/>
    </row>
    <row r="526" spans="2:30" s="91" customFormat="1">
      <c r="B526" s="91">
        <v>521</v>
      </c>
      <c r="C526" s="101" t="s">
        <v>1528</v>
      </c>
      <c r="D526" s="101" t="s">
        <v>1527</v>
      </c>
      <c r="E526" s="87">
        <v>39.964511999999999</v>
      </c>
      <c r="F526" s="87">
        <v>-86.145781999999997</v>
      </c>
      <c r="G526" s="91" t="s">
        <v>221</v>
      </c>
      <c r="H526" s="91">
        <v>2019</v>
      </c>
      <c r="I526" s="87">
        <v>2019</v>
      </c>
      <c r="J526" s="92"/>
      <c r="K526" s="101" t="s">
        <v>87</v>
      </c>
      <c r="L526" s="101" t="s">
        <v>78</v>
      </c>
      <c r="M526" s="93">
        <v>7.93</v>
      </c>
      <c r="N526" s="101"/>
      <c r="P526" s="94"/>
      <c r="Q526" s="101"/>
      <c r="R526" s="101" t="s">
        <v>1603</v>
      </c>
      <c r="S526" s="101" t="s">
        <v>200</v>
      </c>
      <c r="T526" s="101"/>
      <c r="U526" s="101"/>
      <c r="V526" s="101" t="s">
        <v>1640</v>
      </c>
      <c r="W526" s="91" t="s">
        <v>1605</v>
      </c>
      <c r="X526" s="95" t="s">
        <v>1527</v>
      </c>
      <c r="Y526" s="101">
        <v>2019</v>
      </c>
      <c r="Z526" s="101"/>
      <c r="AA526" s="101" t="s">
        <v>1606</v>
      </c>
      <c r="AB526" s="101"/>
      <c r="AC526" s="101"/>
      <c r="AD526" s="101"/>
    </row>
    <row r="527" spans="2:30" s="91" customFormat="1">
      <c r="B527" s="91">
        <v>522</v>
      </c>
      <c r="C527" s="101" t="s">
        <v>1528</v>
      </c>
      <c r="D527" s="101" t="s">
        <v>1527</v>
      </c>
      <c r="E527" s="87">
        <v>39.964511999999999</v>
      </c>
      <c r="F527" s="87">
        <v>-86.145781999999997</v>
      </c>
      <c r="G527" s="91" t="s">
        <v>221</v>
      </c>
      <c r="H527" s="91">
        <v>2017</v>
      </c>
      <c r="I527" s="87">
        <v>2017</v>
      </c>
      <c r="J527" s="92">
        <v>42760</v>
      </c>
      <c r="K527" s="101" t="s">
        <v>87</v>
      </c>
      <c r="L527" s="101" t="s">
        <v>78</v>
      </c>
      <c r="M527" s="93">
        <v>8.1</v>
      </c>
      <c r="N527" s="101"/>
      <c r="P527" s="94"/>
      <c r="Q527" s="101"/>
      <c r="R527" s="101" t="s">
        <v>1626</v>
      </c>
      <c r="S527" s="101" t="s">
        <v>200</v>
      </c>
      <c r="T527" s="101"/>
      <c r="U527" s="101"/>
      <c r="V527" s="101" t="s">
        <v>1641</v>
      </c>
      <c r="W527" s="91" t="s">
        <v>608</v>
      </c>
      <c r="X527" s="95" t="s">
        <v>1527</v>
      </c>
      <c r="Y527" s="101">
        <v>2017</v>
      </c>
      <c r="Z527" s="101"/>
      <c r="AA527" s="101" t="s">
        <v>1628</v>
      </c>
      <c r="AB527" s="101"/>
      <c r="AC527" s="101"/>
      <c r="AD527" s="101"/>
    </row>
    <row r="528" spans="2:30" s="91" customFormat="1">
      <c r="B528" s="91">
        <v>523</v>
      </c>
      <c r="C528" s="101" t="s">
        <v>1528</v>
      </c>
      <c r="D528" s="101" t="s">
        <v>1527</v>
      </c>
      <c r="E528" s="87">
        <v>39.964511999999999</v>
      </c>
      <c r="F528" s="87">
        <v>-86.145781999999997</v>
      </c>
      <c r="G528" s="91" t="s">
        <v>221</v>
      </c>
      <c r="H528" s="91">
        <v>2019</v>
      </c>
      <c r="I528" s="87">
        <v>2019</v>
      </c>
      <c r="J528" s="92"/>
      <c r="K528" s="101" t="s">
        <v>87</v>
      </c>
      <c r="L528" s="101" t="s">
        <v>78</v>
      </c>
      <c r="M528" s="93">
        <v>9.6999999999999993</v>
      </c>
      <c r="N528" s="101"/>
      <c r="P528" s="94"/>
      <c r="Q528" s="101"/>
      <c r="R528" s="101" t="s">
        <v>1603</v>
      </c>
      <c r="S528" s="101" t="s">
        <v>200</v>
      </c>
      <c r="T528" s="101"/>
      <c r="U528" s="101"/>
      <c r="V528" s="101" t="s">
        <v>1642</v>
      </c>
      <c r="W528" s="91" t="s">
        <v>1605</v>
      </c>
      <c r="X528" s="95" t="s">
        <v>1527</v>
      </c>
      <c r="Y528" s="101"/>
      <c r="Z528" s="101"/>
      <c r="AA528" s="101" t="s">
        <v>1643</v>
      </c>
      <c r="AB528" s="101"/>
      <c r="AC528" s="101"/>
      <c r="AD528" s="101"/>
    </row>
    <row r="529" spans="2:41" s="91" customFormat="1">
      <c r="B529" s="91">
        <v>524</v>
      </c>
      <c r="C529" s="101" t="s">
        <v>1528</v>
      </c>
      <c r="D529" s="101" t="s">
        <v>1527</v>
      </c>
      <c r="E529" s="87">
        <v>39.964511999999999</v>
      </c>
      <c r="F529" s="87">
        <v>-86.145781999999997</v>
      </c>
      <c r="G529" s="87" t="s">
        <v>221</v>
      </c>
      <c r="H529" s="87">
        <v>2019</v>
      </c>
      <c r="I529" s="87">
        <v>2019</v>
      </c>
      <c r="J529" s="88">
        <v>43803</v>
      </c>
      <c r="K529" s="101" t="s">
        <v>87</v>
      </c>
      <c r="L529" s="101" t="s">
        <v>78</v>
      </c>
      <c r="M529" s="89">
        <v>12</v>
      </c>
      <c r="N529" s="101"/>
      <c r="O529" s="87"/>
      <c r="P529" s="87"/>
      <c r="Q529" s="101"/>
      <c r="R529" s="101" t="s">
        <v>1611</v>
      </c>
      <c r="S529" s="101" t="s">
        <v>200</v>
      </c>
      <c r="T529" s="101"/>
      <c r="U529" s="101"/>
      <c r="V529" s="101"/>
      <c r="W529" s="87" t="s">
        <v>1612</v>
      </c>
      <c r="X529" s="90" t="s">
        <v>1527</v>
      </c>
      <c r="Y529" s="101"/>
      <c r="Z529" s="101"/>
      <c r="AA529" s="101" t="s">
        <v>1644</v>
      </c>
      <c r="AB529" s="101"/>
      <c r="AC529" s="101"/>
      <c r="AD529" s="101"/>
    </row>
    <row r="530" spans="2:41" s="91" customFormat="1">
      <c r="B530" s="91">
        <v>525</v>
      </c>
      <c r="C530" s="101" t="s">
        <v>1528</v>
      </c>
      <c r="D530" s="101" t="s">
        <v>1527</v>
      </c>
      <c r="E530" s="87">
        <v>39.964511999999999</v>
      </c>
      <c r="F530" s="87">
        <v>-86.145781999999997</v>
      </c>
      <c r="G530" s="87" t="s">
        <v>221</v>
      </c>
      <c r="H530" s="87">
        <v>2021</v>
      </c>
      <c r="I530" s="87">
        <v>2021</v>
      </c>
      <c r="J530" s="88">
        <v>44411</v>
      </c>
      <c r="K530" s="101" t="s">
        <v>87</v>
      </c>
      <c r="L530" s="101" t="s">
        <v>78</v>
      </c>
      <c r="M530" s="89">
        <v>5</v>
      </c>
      <c r="N530" s="101"/>
      <c r="O530" s="87"/>
      <c r="P530" s="87"/>
      <c r="Q530" s="101"/>
      <c r="R530" s="101" t="s">
        <v>1528</v>
      </c>
      <c r="S530" s="101" t="s">
        <v>200</v>
      </c>
      <c r="T530" s="101"/>
      <c r="U530" s="101"/>
      <c r="V530" s="101" t="s">
        <v>1645</v>
      </c>
      <c r="W530" s="87" t="s">
        <v>696</v>
      </c>
      <c r="X530" s="90" t="s">
        <v>1527</v>
      </c>
      <c r="Y530" s="101">
        <v>2022</v>
      </c>
      <c r="Z530" s="101"/>
      <c r="AA530" s="101" t="s">
        <v>1646</v>
      </c>
      <c r="AB530" s="101" t="s">
        <v>1647</v>
      </c>
      <c r="AC530" s="101"/>
      <c r="AD530" s="101"/>
    </row>
    <row r="531" spans="2:41" s="91" customFormat="1">
      <c r="B531" s="91">
        <v>526</v>
      </c>
      <c r="C531" s="101" t="s">
        <v>1528</v>
      </c>
      <c r="D531" s="101" t="s">
        <v>1527</v>
      </c>
      <c r="E531" s="87">
        <v>39.964511999999999</v>
      </c>
      <c r="F531" s="87">
        <v>-86.145781999999997</v>
      </c>
      <c r="G531" s="87" t="s">
        <v>221</v>
      </c>
      <c r="H531" s="87">
        <v>2021</v>
      </c>
      <c r="I531" s="87">
        <v>2021</v>
      </c>
      <c r="J531" s="88"/>
      <c r="K531" s="101" t="s">
        <v>87</v>
      </c>
      <c r="L531" s="101" t="s">
        <v>78</v>
      </c>
      <c r="M531" s="89">
        <v>5</v>
      </c>
      <c r="N531" s="101"/>
      <c r="O531" s="87"/>
      <c r="P531" s="87"/>
      <c r="Q531" s="101"/>
      <c r="R531" s="101" t="s">
        <v>1528</v>
      </c>
      <c r="S531" s="101" t="s">
        <v>200</v>
      </c>
      <c r="T531" s="101"/>
      <c r="U531" s="101"/>
      <c r="V531" s="101" t="s">
        <v>1648</v>
      </c>
      <c r="W531" s="87" t="s">
        <v>696</v>
      </c>
      <c r="X531" s="90" t="s">
        <v>1527</v>
      </c>
      <c r="Y531" s="101"/>
      <c r="Z531" s="101"/>
      <c r="AA531" s="101" t="s">
        <v>1646</v>
      </c>
      <c r="AB531" s="101" t="s">
        <v>1647</v>
      </c>
      <c r="AC531" s="101"/>
      <c r="AD531" s="101"/>
      <c r="AF531" s="91" t="s">
        <v>4142</v>
      </c>
    </row>
    <row r="532" spans="2:41" s="91" customFormat="1">
      <c r="B532" s="91">
        <v>527</v>
      </c>
      <c r="C532" s="101" t="s">
        <v>1528</v>
      </c>
      <c r="D532" s="101" t="s">
        <v>1527</v>
      </c>
      <c r="E532" s="87">
        <v>39.964511999999999</v>
      </c>
      <c r="F532" s="87">
        <v>-86.145781999999997</v>
      </c>
      <c r="G532" s="91" t="s">
        <v>221</v>
      </c>
      <c r="H532" s="91">
        <v>2021</v>
      </c>
      <c r="I532" s="87">
        <v>2021</v>
      </c>
      <c r="J532" s="92"/>
      <c r="K532" s="101" t="s">
        <v>87</v>
      </c>
      <c r="L532" s="101" t="s">
        <v>78</v>
      </c>
      <c r="M532" s="93">
        <v>9.1999999999999993</v>
      </c>
      <c r="N532" s="101"/>
      <c r="P532" s="94"/>
      <c r="Q532" s="101"/>
      <c r="R532" s="101" t="s">
        <v>1528</v>
      </c>
      <c r="S532" s="101" t="s">
        <v>200</v>
      </c>
      <c r="T532" s="101"/>
      <c r="U532" s="101"/>
      <c r="V532" s="101" t="s">
        <v>1649</v>
      </c>
      <c r="W532" s="87" t="s">
        <v>696</v>
      </c>
      <c r="X532" s="90" t="s">
        <v>1527</v>
      </c>
      <c r="Y532" s="101"/>
      <c r="Z532" s="101"/>
      <c r="AA532" s="101" t="s">
        <v>1650</v>
      </c>
      <c r="AB532" s="101"/>
      <c r="AC532" s="101"/>
      <c r="AD532" s="101"/>
    </row>
    <row r="533" spans="2:41" s="91" customFormat="1">
      <c r="B533" s="91">
        <v>528</v>
      </c>
      <c r="C533" s="101" t="s">
        <v>1651</v>
      </c>
      <c r="D533" s="101" t="s">
        <v>1527</v>
      </c>
      <c r="E533" s="87">
        <v>40.7545006</v>
      </c>
      <c r="F533" s="87">
        <v>-86.356735999999998</v>
      </c>
      <c r="G533" s="91" t="s">
        <v>221</v>
      </c>
      <c r="H533" s="91">
        <v>2020</v>
      </c>
      <c r="I533" s="87">
        <v>2020</v>
      </c>
      <c r="J533" s="92">
        <v>44012</v>
      </c>
      <c r="K533" s="101" t="s">
        <v>87</v>
      </c>
      <c r="L533" s="101" t="s">
        <v>78</v>
      </c>
      <c r="M533" s="93">
        <v>16</v>
      </c>
      <c r="N533" s="101" t="s">
        <v>244</v>
      </c>
      <c r="O533" s="91">
        <v>30</v>
      </c>
      <c r="P533" s="94"/>
      <c r="Q533" s="101"/>
      <c r="R533" s="101" t="s">
        <v>1652</v>
      </c>
      <c r="S533" s="101" t="s">
        <v>80</v>
      </c>
      <c r="T533" s="101"/>
      <c r="U533" s="101" t="s">
        <v>1653</v>
      </c>
      <c r="V533" s="101" t="s">
        <v>1654</v>
      </c>
      <c r="W533" s="91" t="s">
        <v>1651</v>
      </c>
      <c r="X533" s="95" t="s">
        <v>1527</v>
      </c>
      <c r="Y533" s="101">
        <v>2021</v>
      </c>
      <c r="Z533" s="101">
        <v>16363</v>
      </c>
      <c r="AA533" s="101" t="s">
        <v>1655</v>
      </c>
      <c r="AB533" s="101" t="s">
        <v>1656</v>
      </c>
      <c r="AC533" s="101" t="s">
        <v>1657</v>
      </c>
      <c r="AD533" s="101"/>
    </row>
    <row r="534" spans="2:41" s="91" customFormat="1">
      <c r="B534" s="91">
        <v>529</v>
      </c>
      <c r="C534" s="101" t="s">
        <v>1658</v>
      </c>
      <c r="D534" s="101" t="s">
        <v>1527</v>
      </c>
      <c r="E534" s="87">
        <v>41.4667113</v>
      </c>
      <c r="F534" s="87">
        <v>-86.483068000000003</v>
      </c>
      <c r="G534" s="87" t="s">
        <v>221</v>
      </c>
      <c r="H534" s="87"/>
      <c r="I534" s="87">
        <v>2021</v>
      </c>
      <c r="J534" s="88"/>
      <c r="K534" s="101" t="s">
        <v>87</v>
      </c>
      <c r="L534" s="101" t="s">
        <v>101</v>
      </c>
      <c r="M534" s="89">
        <v>0.5</v>
      </c>
      <c r="N534" s="101"/>
      <c r="O534" s="87"/>
      <c r="P534" s="87"/>
      <c r="Q534" s="101"/>
      <c r="R534" s="101"/>
      <c r="S534" s="101"/>
      <c r="T534" s="101"/>
      <c r="U534" s="101" t="s">
        <v>1659</v>
      </c>
      <c r="V534" s="101" t="s">
        <v>1660</v>
      </c>
      <c r="W534" s="87" t="s">
        <v>1658</v>
      </c>
      <c r="X534" s="90" t="s">
        <v>1527</v>
      </c>
      <c r="Y534" s="101">
        <v>2021</v>
      </c>
      <c r="Z534" s="101"/>
      <c r="AA534" s="101" t="s">
        <v>1661</v>
      </c>
      <c r="AB534" s="101" t="s">
        <v>1662</v>
      </c>
      <c r="AC534" s="101" t="s">
        <v>1663</v>
      </c>
      <c r="AD534" s="101"/>
    </row>
    <row r="535" spans="2:41" s="91" customFormat="1">
      <c r="B535" s="91">
        <v>530</v>
      </c>
      <c r="C535" s="101" t="s">
        <v>1664</v>
      </c>
      <c r="D535" s="101" t="s">
        <v>1665</v>
      </c>
      <c r="E535" s="87">
        <v>42.0267567</v>
      </c>
      <c r="F535" s="87">
        <v>-93.617044800000002</v>
      </c>
      <c r="G535" s="91" t="s">
        <v>221</v>
      </c>
      <c r="H535" s="91">
        <v>2020</v>
      </c>
      <c r="I535" s="87">
        <v>2020</v>
      </c>
      <c r="J535" s="92">
        <v>44041</v>
      </c>
      <c r="K535" s="101" t="s">
        <v>87</v>
      </c>
      <c r="L535" s="101" t="s">
        <v>243</v>
      </c>
      <c r="M535" s="93">
        <v>2</v>
      </c>
      <c r="N535" s="101"/>
      <c r="P535" s="94"/>
      <c r="Q535" s="101"/>
      <c r="R535" s="101" t="s">
        <v>1666</v>
      </c>
      <c r="S535" s="101" t="s">
        <v>80</v>
      </c>
      <c r="T535" s="101"/>
      <c r="U535" s="101" t="s">
        <v>1667</v>
      </c>
      <c r="V535" s="101" t="s">
        <v>1668</v>
      </c>
      <c r="W535" s="91" t="s">
        <v>1664</v>
      </c>
      <c r="X535" s="95" t="s">
        <v>1665</v>
      </c>
      <c r="Y535" s="101">
        <v>2020</v>
      </c>
      <c r="Z535" s="101"/>
      <c r="AA535" s="101" t="s">
        <v>1669</v>
      </c>
      <c r="AB535" s="101" t="s">
        <v>1670</v>
      </c>
      <c r="AC535" s="101"/>
      <c r="AD535" s="101"/>
    </row>
    <row r="536" spans="2:41" s="91" customFormat="1">
      <c r="B536" s="91">
        <v>531</v>
      </c>
      <c r="C536" s="101" t="s">
        <v>1671</v>
      </c>
      <c r="D536" s="101" t="s">
        <v>1665</v>
      </c>
      <c r="E536" s="87">
        <v>42.460752599999999</v>
      </c>
      <c r="F536" s="87">
        <v>-92.303023999999994</v>
      </c>
      <c r="G536" s="91" t="s">
        <v>221</v>
      </c>
      <c r="H536" s="91">
        <v>2020</v>
      </c>
      <c r="I536" s="87">
        <v>2020</v>
      </c>
      <c r="J536" s="92">
        <v>44048</v>
      </c>
      <c r="K536" s="101" t="s">
        <v>87</v>
      </c>
      <c r="L536" s="101" t="s">
        <v>101</v>
      </c>
      <c r="M536" s="93">
        <v>0.7</v>
      </c>
      <c r="N536" s="101"/>
      <c r="P536" s="94"/>
      <c r="Q536" s="101"/>
      <c r="R536" s="101" t="s">
        <v>1672</v>
      </c>
      <c r="S536" s="101" t="s">
        <v>223</v>
      </c>
      <c r="T536" s="101"/>
      <c r="U536" s="101" t="s">
        <v>1673</v>
      </c>
      <c r="V536" s="101"/>
      <c r="W536" s="91" t="s">
        <v>1671</v>
      </c>
      <c r="X536" s="95" t="s">
        <v>1665</v>
      </c>
      <c r="Y536" s="101"/>
      <c r="Z536" s="101"/>
      <c r="AA536" s="101" t="s">
        <v>1674</v>
      </c>
      <c r="AB536" s="101" t="s">
        <v>1675</v>
      </c>
      <c r="AC536" s="101"/>
      <c r="AD536" s="101"/>
    </row>
    <row r="537" spans="2:41" s="91" customFormat="1">
      <c r="B537" s="91">
        <v>532</v>
      </c>
      <c r="C537" s="101" t="s">
        <v>1676</v>
      </c>
      <c r="D537" s="101" t="s">
        <v>1665</v>
      </c>
      <c r="E537" s="87">
        <v>40.751688399999999</v>
      </c>
      <c r="F537" s="87">
        <v>-92.414906999999999</v>
      </c>
      <c r="G537" s="91" t="s">
        <v>221</v>
      </c>
      <c r="H537" s="91">
        <v>2018</v>
      </c>
      <c r="I537" s="87">
        <v>2018</v>
      </c>
      <c r="J537" s="92">
        <v>43313</v>
      </c>
      <c r="K537" s="101" t="s">
        <v>87</v>
      </c>
      <c r="L537" s="101" t="s">
        <v>78</v>
      </c>
      <c r="M537" s="93">
        <v>1.86</v>
      </c>
      <c r="N537" s="101"/>
      <c r="P537" s="94"/>
      <c r="Q537" s="101"/>
      <c r="R537" s="101"/>
      <c r="S537" s="101"/>
      <c r="T537" s="101"/>
      <c r="U537" s="101" t="s">
        <v>1677</v>
      </c>
      <c r="V537" s="101" t="s">
        <v>1678</v>
      </c>
      <c r="W537" s="91" t="s">
        <v>1676</v>
      </c>
      <c r="X537" s="95" t="s">
        <v>1665</v>
      </c>
      <c r="Y537" s="101">
        <v>2017</v>
      </c>
      <c r="Z537" s="101"/>
      <c r="AA537" s="101" t="s">
        <v>1679</v>
      </c>
      <c r="AB537" s="101"/>
      <c r="AC537" s="101"/>
      <c r="AD537" s="101"/>
    </row>
    <row r="538" spans="2:41" s="91" customFormat="1">
      <c r="B538" s="91">
        <v>533</v>
      </c>
      <c r="C538" s="101" t="s">
        <v>1680</v>
      </c>
      <c r="D538" s="101" t="s">
        <v>1665</v>
      </c>
      <c r="E538" s="87">
        <v>42.527412300000002</v>
      </c>
      <c r="F538" s="87">
        <v>-92.445318</v>
      </c>
      <c r="G538" s="91" t="s">
        <v>221</v>
      </c>
      <c r="I538" s="87">
        <v>2016</v>
      </c>
      <c r="J538" s="92"/>
      <c r="K538" s="101" t="s">
        <v>87</v>
      </c>
      <c r="L538" s="101" t="s">
        <v>243</v>
      </c>
      <c r="M538" s="93">
        <v>1.503692308</v>
      </c>
      <c r="N538" s="101" t="s">
        <v>244</v>
      </c>
      <c r="P538" s="94"/>
      <c r="Q538" s="101"/>
      <c r="R538" s="101" t="s">
        <v>1681</v>
      </c>
      <c r="S538" s="101" t="s">
        <v>80</v>
      </c>
      <c r="T538" s="101"/>
      <c r="U538" s="101"/>
      <c r="V538" s="101" t="s">
        <v>1682</v>
      </c>
      <c r="X538" s="95"/>
      <c r="Y538" s="101">
        <v>2016</v>
      </c>
      <c r="Z538" s="101"/>
      <c r="AA538" s="101" t="s">
        <v>859</v>
      </c>
      <c r="AB538" s="101"/>
      <c r="AC538" s="101"/>
      <c r="AD538" s="101"/>
    </row>
    <row r="539" spans="2:41" s="91" customFormat="1">
      <c r="B539" s="91">
        <v>534</v>
      </c>
      <c r="C539" s="101" t="s">
        <v>1683</v>
      </c>
      <c r="D539" s="101" t="s">
        <v>1665</v>
      </c>
      <c r="E539" s="87">
        <v>43.262455899999999</v>
      </c>
      <c r="F539" s="87">
        <v>-93.637158999999997</v>
      </c>
      <c r="G539" s="91" t="s">
        <v>221</v>
      </c>
      <c r="H539" s="91">
        <v>2021</v>
      </c>
      <c r="I539" s="87">
        <v>2021</v>
      </c>
      <c r="J539" s="92">
        <v>44235</v>
      </c>
      <c r="K539" s="101" t="s">
        <v>87</v>
      </c>
      <c r="L539" s="101" t="s">
        <v>101</v>
      </c>
      <c r="M539" s="93">
        <v>1.5</v>
      </c>
      <c r="N539" s="101"/>
      <c r="P539" s="94"/>
      <c r="Q539" s="101"/>
      <c r="R539" s="101" t="s">
        <v>1684</v>
      </c>
      <c r="S539" s="101" t="s">
        <v>80</v>
      </c>
      <c r="T539" s="101"/>
      <c r="U539" s="101" t="s">
        <v>1685</v>
      </c>
      <c r="V539" s="101" t="s">
        <v>1686</v>
      </c>
      <c r="W539" s="91" t="s">
        <v>1687</v>
      </c>
      <c r="X539" s="95" t="s">
        <v>1665</v>
      </c>
      <c r="Y539" s="101"/>
      <c r="Z539" s="101"/>
      <c r="AA539" s="101" t="s">
        <v>1688</v>
      </c>
      <c r="AB539" s="101" t="s">
        <v>1689</v>
      </c>
      <c r="AC539" s="101"/>
      <c r="AD539" s="101"/>
    </row>
    <row r="540" spans="2:41" s="87" customFormat="1">
      <c r="B540" s="91">
        <v>535</v>
      </c>
      <c r="C540" s="101" t="s">
        <v>1690</v>
      </c>
      <c r="D540" s="101" t="s">
        <v>1665</v>
      </c>
      <c r="E540" s="87">
        <v>43.153572799999999</v>
      </c>
      <c r="F540" s="87">
        <v>-93.201036999999999</v>
      </c>
      <c r="G540" s="87" t="s">
        <v>221</v>
      </c>
      <c r="H540" s="87">
        <v>2019</v>
      </c>
      <c r="I540" s="87">
        <v>2019</v>
      </c>
      <c r="J540" s="88">
        <v>43754</v>
      </c>
      <c r="K540" s="101" t="s">
        <v>87</v>
      </c>
      <c r="L540" s="101" t="s">
        <v>101</v>
      </c>
      <c r="M540" s="98">
        <v>1.4823999999999999</v>
      </c>
      <c r="N540" s="101"/>
      <c r="P540" s="96"/>
      <c r="Q540" s="101">
        <v>65</v>
      </c>
      <c r="R540" s="101" t="s">
        <v>1544</v>
      </c>
      <c r="S540" s="101" t="s">
        <v>223</v>
      </c>
      <c r="T540" s="101"/>
      <c r="U540" s="101"/>
      <c r="V540" s="101"/>
      <c r="W540" s="87" t="s">
        <v>1690</v>
      </c>
      <c r="X540" s="90" t="s">
        <v>1665</v>
      </c>
      <c r="Y540" s="101"/>
      <c r="Z540" s="101"/>
      <c r="AA540" s="101" t="s">
        <v>1691</v>
      </c>
      <c r="AB540" s="101" t="s">
        <v>1692</v>
      </c>
      <c r="AC540" s="101" t="s">
        <v>1693</v>
      </c>
      <c r="AD540" s="101"/>
      <c r="AE540" s="91"/>
      <c r="AI540" s="88"/>
      <c r="AO540" s="88"/>
    </row>
    <row r="541" spans="2:41" s="91" customFormat="1">
      <c r="B541" s="91">
        <v>536</v>
      </c>
      <c r="C541" s="101" t="s">
        <v>1694</v>
      </c>
      <c r="D541" s="101" t="s">
        <v>1665</v>
      </c>
      <c r="E541" s="87">
        <v>41.477612100000002</v>
      </c>
      <c r="F541" s="87">
        <v>-91.121005299999993</v>
      </c>
      <c r="G541" s="87" t="s">
        <v>221</v>
      </c>
      <c r="H541" s="87">
        <v>2021</v>
      </c>
      <c r="I541" s="87">
        <v>2021</v>
      </c>
      <c r="J541" s="88">
        <v>44376</v>
      </c>
      <c r="K541" s="101" t="s">
        <v>87</v>
      </c>
      <c r="L541" s="101" t="s">
        <v>78</v>
      </c>
      <c r="M541" s="98">
        <v>30</v>
      </c>
      <c r="N541" s="101"/>
      <c r="O541" s="87"/>
      <c r="P541" s="96"/>
      <c r="Q541" s="101"/>
      <c r="R541" s="101" t="s">
        <v>1695</v>
      </c>
      <c r="S541" s="101" t="s">
        <v>80</v>
      </c>
      <c r="T541" s="101"/>
      <c r="U541" s="101"/>
      <c r="V541" s="101" t="s">
        <v>1696</v>
      </c>
      <c r="W541" s="87" t="s">
        <v>1697</v>
      </c>
      <c r="X541" s="90" t="s">
        <v>1665</v>
      </c>
      <c r="Y541" s="101">
        <v>2023</v>
      </c>
      <c r="Z541" s="101"/>
      <c r="AA541" s="101" t="s">
        <v>1698</v>
      </c>
      <c r="AB541" s="101" t="s">
        <v>1699</v>
      </c>
      <c r="AC541" s="101" t="s">
        <v>1700</v>
      </c>
      <c r="AD541" s="101" t="s">
        <v>1701</v>
      </c>
    </row>
    <row r="542" spans="2:41" s="91" customFormat="1">
      <c r="B542" s="91">
        <v>537</v>
      </c>
      <c r="C542" s="101" t="s">
        <v>1694</v>
      </c>
      <c r="D542" s="101" t="s">
        <v>1665</v>
      </c>
      <c r="E542" s="87">
        <v>41.477612100000002</v>
      </c>
      <c r="F542" s="87">
        <v>-91.121005299999993</v>
      </c>
      <c r="G542" s="87" t="s">
        <v>221</v>
      </c>
      <c r="H542" s="87">
        <v>2021</v>
      </c>
      <c r="I542" s="87">
        <v>2021</v>
      </c>
      <c r="J542" s="88">
        <v>44376</v>
      </c>
      <c r="K542" s="101" t="s">
        <v>87</v>
      </c>
      <c r="L542" s="101" t="s">
        <v>78</v>
      </c>
      <c r="M542" s="89">
        <v>30</v>
      </c>
      <c r="N542" s="101"/>
      <c r="O542" s="87"/>
      <c r="P542" s="87"/>
      <c r="Q542" s="101"/>
      <c r="R542" s="101" t="s">
        <v>1695</v>
      </c>
      <c r="S542" s="101" t="s">
        <v>80</v>
      </c>
      <c r="T542" s="101"/>
      <c r="U542" s="101"/>
      <c r="V542" s="101" t="s">
        <v>1696</v>
      </c>
      <c r="W542" s="87" t="s">
        <v>1697</v>
      </c>
      <c r="X542" s="87" t="s">
        <v>1665</v>
      </c>
      <c r="Y542" s="101">
        <v>2023</v>
      </c>
      <c r="Z542" s="101"/>
      <c r="AA542" s="101" t="s">
        <v>1698</v>
      </c>
      <c r="AB542" s="101" t="s">
        <v>1699</v>
      </c>
      <c r="AC542" s="101" t="s">
        <v>1700</v>
      </c>
      <c r="AD542" s="101" t="s">
        <v>1701</v>
      </c>
    </row>
    <row r="543" spans="2:41" s="91" customFormat="1">
      <c r="B543" s="91">
        <v>538</v>
      </c>
      <c r="C543" s="101" t="s">
        <v>1702</v>
      </c>
      <c r="D543" s="101" t="s">
        <v>1665</v>
      </c>
      <c r="E543" s="87">
        <v>42.775603199999999</v>
      </c>
      <c r="F543" s="87">
        <v>-94.195613300000005</v>
      </c>
      <c r="G543" s="91" t="s">
        <v>221</v>
      </c>
      <c r="H543" s="91">
        <v>2021</v>
      </c>
      <c r="I543" s="87">
        <v>2021</v>
      </c>
      <c r="J543" s="92">
        <v>44343</v>
      </c>
      <c r="K543" s="101" t="s">
        <v>344</v>
      </c>
      <c r="L543" s="101" t="s">
        <v>78</v>
      </c>
      <c r="M543" s="93">
        <v>103</v>
      </c>
      <c r="N543" s="101"/>
      <c r="P543" s="94"/>
      <c r="Q543" s="101"/>
      <c r="R543" s="101" t="s">
        <v>1702</v>
      </c>
      <c r="S543" s="101" t="s">
        <v>200</v>
      </c>
      <c r="T543" s="101"/>
      <c r="U543" s="101" t="s">
        <v>1703</v>
      </c>
      <c r="V543" s="101" t="s">
        <v>1704</v>
      </c>
      <c r="W543" s="91" t="s">
        <v>1705</v>
      </c>
      <c r="X543" s="95" t="s">
        <v>1706</v>
      </c>
      <c r="Y543" s="101">
        <v>2020</v>
      </c>
      <c r="Z543" s="101"/>
      <c r="AA543" s="101" t="s">
        <v>1707</v>
      </c>
      <c r="AB543" s="101" t="s">
        <v>1708</v>
      </c>
      <c r="AC543" s="101"/>
      <c r="AD543" s="101"/>
    </row>
    <row r="544" spans="2:41" s="91" customFormat="1">
      <c r="B544" s="91">
        <v>539</v>
      </c>
      <c r="C544" s="101" t="s">
        <v>1709</v>
      </c>
      <c r="D544" s="101" t="s">
        <v>1665</v>
      </c>
      <c r="E544" s="87">
        <v>43.284081</v>
      </c>
      <c r="F544" s="87">
        <v>-92.811161999999996</v>
      </c>
      <c r="G544" s="87" t="s">
        <v>221</v>
      </c>
      <c r="H544" s="87"/>
      <c r="I544" s="87">
        <v>2016</v>
      </c>
      <c r="J544" s="88"/>
      <c r="K544" s="101" t="s">
        <v>87</v>
      </c>
      <c r="L544" s="101" t="s">
        <v>243</v>
      </c>
      <c r="M544" s="89">
        <v>0.60984000000000005</v>
      </c>
      <c r="N544" s="101" t="s">
        <v>244</v>
      </c>
      <c r="O544" s="87"/>
      <c r="P544" s="87"/>
      <c r="Q544" s="101"/>
      <c r="R544" s="101" t="s">
        <v>1710</v>
      </c>
      <c r="S544" s="101" t="s">
        <v>80</v>
      </c>
      <c r="T544" s="101"/>
      <c r="U544" s="101"/>
      <c r="V544" s="101" t="s">
        <v>1711</v>
      </c>
      <c r="W544" s="87"/>
      <c r="X544" s="90"/>
      <c r="Y544" s="101">
        <v>2016</v>
      </c>
      <c r="Z544" s="101"/>
      <c r="AA544" s="101" t="s">
        <v>859</v>
      </c>
      <c r="AB544" s="101"/>
      <c r="AC544" s="101"/>
      <c r="AD544" s="101"/>
    </row>
    <row r="545" spans="2:32" s="91" customFormat="1">
      <c r="B545" s="91">
        <v>540</v>
      </c>
      <c r="C545" s="101" t="s">
        <v>1712</v>
      </c>
      <c r="D545" s="101" t="s">
        <v>1665</v>
      </c>
      <c r="E545" s="87">
        <v>41.838673700000001</v>
      </c>
      <c r="F545" s="87">
        <v>-94.106921</v>
      </c>
      <c r="G545" s="87" t="s">
        <v>209</v>
      </c>
      <c r="H545" s="87">
        <v>2021</v>
      </c>
      <c r="I545" s="87">
        <v>2021</v>
      </c>
      <c r="J545" s="88">
        <v>44368</v>
      </c>
      <c r="K545" s="101" t="s">
        <v>87</v>
      </c>
      <c r="L545" s="101" t="s">
        <v>101</v>
      </c>
      <c r="M545" s="89">
        <v>0.95399999999999996</v>
      </c>
      <c r="N545" s="101"/>
      <c r="O545" s="87"/>
      <c r="P545" s="87"/>
      <c r="Q545" s="101"/>
      <c r="R545" s="101" t="s">
        <v>1713</v>
      </c>
      <c r="S545" s="101" t="s">
        <v>223</v>
      </c>
      <c r="T545" s="101"/>
      <c r="U545" s="101" t="s">
        <v>1714</v>
      </c>
      <c r="V545" s="101" t="s">
        <v>1715</v>
      </c>
      <c r="W545" s="87" t="s">
        <v>1712</v>
      </c>
      <c r="X545" s="90" t="s">
        <v>1665</v>
      </c>
      <c r="Y545" s="101">
        <v>2021</v>
      </c>
      <c r="Z545" s="101"/>
      <c r="AA545" s="101" t="s">
        <v>1716</v>
      </c>
      <c r="AB545" s="101" t="s">
        <v>1717</v>
      </c>
      <c r="AC545" s="101" t="s">
        <v>1718</v>
      </c>
      <c r="AD545" s="101" t="s">
        <v>1352</v>
      </c>
      <c r="AF545" s="91" t="s">
        <v>4143</v>
      </c>
    </row>
    <row r="546" spans="2:32" s="91" customFormat="1">
      <c r="B546" s="91">
        <v>541</v>
      </c>
      <c r="C546" s="101" t="s">
        <v>1712</v>
      </c>
      <c r="D546" s="101" t="s">
        <v>1665</v>
      </c>
      <c r="E546" s="87">
        <v>41.838673700000001</v>
      </c>
      <c r="F546" s="87">
        <v>-94.106921</v>
      </c>
      <c r="G546" s="91" t="s">
        <v>209</v>
      </c>
      <c r="H546" s="91">
        <v>2021</v>
      </c>
      <c r="I546" s="87">
        <v>2021</v>
      </c>
      <c r="J546" s="92">
        <v>44291</v>
      </c>
      <c r="K546" s="101" t="s">
        <v>87</v>
      </c>
      <c r="L546" s="101" t="s">
        <v>101</v>
      </c>
      <c r="M546" s="93">
        <v>1</v>
      </c>
      <c r="N546" s="101"/>
      <c r="O546" s="91">
        <v>25</v>
      </c>
      <c r="P546" s="94"/>
      <c r="Q546" s="101"/>
      <c r="R546" s="101" t="s">
        <v>1713</v>
      </c>
      <c r="S546" s="101" t="s">
        <v>223</v>
      </c>
      <c r="T546" s="101"/>
      <c r="U546" s="101"/>
      <c r="V546" s="101" t="s">
        <v>1719</v>
      </c>
      <c r="W546" s="91" t="s">
        <v>1712</v>
      </c>
      <c r="X546" s="95" t="s">
        <v>1665</v>
      </c>
      <c r="Y546" s="101">
        <v>2022</v>
      </c>
      <c r="Z546" s="101">
        <v>1700</v>
      </c>
      <c r="AA546" s="101" t="s">
        <v>1716</v>
      </c>
      <c r="AB546" s="101" t="s">
        <v>1720</v>
      </c>
      <c r="AC546" s="101"/>
      <c r="AD546" s="101"/>
    </row>
    <row r="547" spans="2:32" s="91" customFormat="1">
      <c r="B547" s="91">
        <v>542</v>
      </c>
      <c r="C547" s="101" t="s">
        <v>1721</v>
      </c>
      <c r="D547" s="101" t="s">
        <v>1722</v>
      </c>
      <c r="E547" s="87">
        <v>38.775007000000002</v>
      </c>
      <c r="F547" s="87">
        <v>-95.186359999999993</v>
      </c>
      <c r="G547" s="91" t="s">
        <v>209</v>
      </c>
      <c r="H547" s="91">
        <v>2018</v>
      </c>
      <c r="I547" s="87">
        <v>2018</v>
      </c>
      <c r="J547" s="92">
        <v>43424</v>
      </c>
      <c r="K547" s="101" t="s">
        <v>87</v>
      </c>
      <c r="L547" s="101" t="s">
        <v>101</v>
      </c>
      <c r="M547" s="93">
        <v>1</v>
      </c>
      <c r="N547" s="101"/>
      <c r="O547" s="91">
        <v>30</v>
      </c>
      <c r="P547" s="94"/>
      <c r="Q547" s="101">
        <v>56</v>
      </c>
      <c r="R547" s="101" t="s">
        <v>1723</v>
      </c>
      <c r="S547" s="101" t="s">
        <v>80</v>
      </c>
      <c r="T547" s="101"/>
      <c r="U547" s="101" t="s">
        <v>1724</v>
      </c>
      <c r="V547" s="101"/>
      <c r="W547" s="91" t="s">
        <v>1721</v>
      </c>
      <c r="X547" s="95" t="s">
        <v>1722</v>
      </c>
      <c r="Y547" s="101">
        <v>2019</v>
      </c>
      <c r="Z547" s="101"/>
      <c r="AA547" s="101" t="s">
        <v>1725</v>
      </c>
      <c r="AB547" s="101"/>
      <c r="AC547" s="101"/>
      <c r="AD547" s="101"/>
    </row>
    <row r="548" spans="2:32" s="91" customFormat="1">
      <c r="B548" s="91">
        <v>543</v>
      </c>
      <c r="C548" s="101" t="s">
        <v>1726</v>
      </c>
      <c r="D548" s="101" t="s">
        <v>1722</v>
      </c>
      <c r="E548" s="87">
        <v>39.113456200000002</v>
      </c>
      <c r="F548" s="87">
        <v>-94.626497000000001</v>
      </c>
      <c r="G548" s="91" t="s">
        <v>209</v>
      </c>
      <c r="H548" s="91">
        <v>2017</v>
      </c>
      <c r="I548" s="87">
        <v>2017</v>
      </c>
      <c r="J548" s="92"/>
      <c r="K548" s="101" t="s">
        <v>87</v>
      </c>
      <c r="L548" s="101" t="s">
        <v>243</v>
      </c>
      <c r="M548" s="93">
        <v>1.2663</v>
      </c>
      <c r="N548" s="101" t="s">
        <v>102</v>
      </c>
      <c r="O548" s="91">
        <v>25</v>
      </c>
      <c r="P548" s="94"/>
      <c r="Q548" s="101"/>
      <c r="R548" s="101" t="s">
        <v>1727</v>
      </c>
      <c r="S548" s="101" t="s">
        <v>80</v>
      </c>
      <c r="T548" s="101"/>
      <c r="U548" s="101"/>
      <c r="V548" s="101" t="s">
        <v>1728</v>
      </c>
      <c r="W548" s="91" t="s">
        <v>1726</v>
      </c>
      <c r="X548" s="95" t="s">
        <v>1722</v>
      </c>
      <c r="Y548" s="101">
        <v>2017</v>
      </c>
      <c r="Z548" s="101"/>
      <c r="AA548" s="101" t="s">
        <v>1729</v>
      </c>
      <c r="AB548" s="101" t="s">
        <v>1730</v>
      </c>
      <c r="AC548" s="101"/>
      <c r="AD548" s="101"/>
    </row>
    <row r="549" spans="2:32" s="91" customFormat="1">
      <c r="B549" s="91">
        <v>544</v>
      </c>
      <c r="C549" s="101" t="s">
        <v>1726</v>
      </c>
      <c r="D549" s="101" t="s">
        <v>1722</v>
      </c>
      <c r="E549" s="87">
        <v>39.113456200000002</v>
      </c>
      <c r="F549" s="87">
        <v>-94.626497000000001</v>
      </c>
      <c r="G549" s="91" t="s">
        <v>209</v>
      </c>
      <c r="H549" s="91">
        <v>2016</v>
      </c>
      <c r="I549" s="87">
        <v>2016</v>
      </c>
      <c r="J549" s="92">
        <v>42480</v>
      </c>
      <c r="K549" s="101" t="s">
        <v>344</v>
      </c>
      <c r="L549" s="101" t="s">
        <v>78</v>
      </c>
      <c r="M549" s="93">
        <v>200</v>
      </c>
      <c r="N549" s="101"/>
      <c r="O549" s="91">
        <v>20</v>
      </c>
      <c r="P549" s="94"/>
      <c r="Q549" s="101"/>
      <c r="R549" s="101" t="s">
        <v>1727</v>
      </c>
      <c r="S549" s="101" t="s">
        <v>80</v>
      </c>
      <c r="T549" s="101"/>
      <c r="U549" s="101" t="s">
        <v>1731</v>
      </c>
      <c r="V549" s="101" t="s">
        <v>1732</v>
      </c>
      <c r="W549" s="91" t="s">
        <v>431</v>
      </c>
      <c r="X549" s="95" t="s">
        <v>1722</v>
      </c>
      <c r="Y549" s="101">
        <v>2017</v>
      </c>
      <c r="Z549" s="101"/>
      <c r="AA549" s="101" t="s">
        <v>1733</v>
      </c>
      <c r="AB549" s="101" t="s">
        <v>1734</v>
      </c>
      <c r="AC549" s="101" t="s">
        <v>1735</v>
      </c>
      <c r="AD549" s="101"/>
    </row>
    <row r="550" spans="2:32" s="91" customFormat="1">
      <c r="B550" s="91">
        <v>545</v>
      </c>
      <c r="C550" s="101" t="s">
        <v>1736</v>
      </c>
      <c r="D550" s="101" t="s">
        <v>1722</v>
      </c>
      <c r="E550" s="87">
        <v>38.971938399999999</v>
      </c>
      <c r="F550" s="87">
        <v>-95.235950000000003</v>
      </c>
      <c r="G550" s="87" t="s">
        <v>209</v>
      </c>
      <c r="H550" s="87">
        <v>2020</v>
      </c>
      <c r="I550" s="87">
        <v>2020</v>
      </c>
      <c r="J550" s="88">
        <v>43992</v>
      </c>
      <c r="K550" s="101" t="s">
        <v>344</v>
      </c>
      <c r="L550" s="101" t="s">
        <v>88</v>
      </c>
      <c r="M550" s="89">
        <v>8</v>
      </c>
      <c r="N550" s="101"/>
      <c r="O550" s="87">
        <v>20</v>
      </c>
      <c r="P550" s="87"/>
      <c r="Q550" s="101">
        <v>18</v>
      </c>
      <c r="R550" s="101" t="s">
        <v>1737</v>
      </c>
      <c r="S550" s="101" t="s">
        <v>223</v>
      </c>
      <c r="T550" s="101"/>
      <c r="U550" s="101"/>
      <c r="V550" s="101"/>
      <c r="W550" s="87"/>
      <c r="X550" s="90"/>
      <c r="Y550" s="101"/>
      <c r="Z550" s="101"/>
      <c r="AA550" s="101" t="s">
        <v>1738</v>
      </c>
      <c r="AB550" s="101"/>
      <c r="AC550" s="101"/>
      <c r="AD550" s="101"/>
    </row>
    <row r="551" spans="2:32" s="91" customFormat="1">
      <c r="B551" s="91">
        <v>546</v>
      </c>
      <c r="C551" s="101" t="s">
        <v>1739</v>
      </c>
      <c r="D551" s="101" t="s">
        <v>1722</v>
      </c>
      <c r="E551" s="87">
        <v>38.735260499999903</v>
      </c>
      <c r="F551" s="87">
        <v>-94.836076714408804</v>
      </c>
      <c r="G551" s="87" t="s">
        <v>209</v>
      </c>
      <c r="H551" s="87">
        <v>2021</v>
      </c>
      <c r="I551" s="87">
        <v>2021</v>
      </c>
      <c r="J551" s="88">
        <v>44427</v>
      </c>
      <c r="K551" s="101" t="s">
        <v>87</v>
      </c>
      <c r="L551" s="101" t="s">
        <v>101</v>
      </c>
      <c r="M551" s="89">
        <v>0.75</v>
      </c>
      <c r="N551" s="101"/>
      <c r="O551" s="87"/>
      <c r="P551" s="87"/>
      <c r="Q551" s="101"/>
      <c r="R551" s="101"/>
      <c r="S551" s="101"/>
      <c r="T551" s="101"/>
      <c r="U551" s="101" t="s">
        <v>1740</v>
      </c>
      <c r="V551" s="101" t="s">
        <v>1741</v>
      </c>
      <c r="W551" s="87" t="s">
        <v>1739</v>
      </c>
      <c r="X551" s="90" t="s">
        <v>1722</v>
      </c>
      <c r="Y551" s="101">
        <v>2021</v>
      </c>
      <c r="Z551" s="101">
        <v>1306</v>
      </c>
      <c r="AA551" s="101" t="s">
        <v>1742</v>
      </c>
      <c r="AB551" s="101" t="s">
        <v>1743</v>
      </c>
      <c r="AC551" s="101" t="s">
        <v>1744</v>
      </c>
      <c r="AD551" s="101"/>
    </row>
    <row r="552" spans="2:32" s="91" customFormat="1">
      <c r="B552" s="91">
        <v>547</v>
      </c>
      <c r="C552" s="101" t="s">
        <v>1745</v>
      </c>
      <c r="D552" s="101" t="s">
        <v>1746</v>
      </c>
      <c r="E552" s="87">
        <v>38.200905499999998</v>
      </c>
      <c r="F552" s="87">
        <v>-84.873283999999998</v>
      </c>
      <c r="G552" s="87" t="s">
        <v>1218</v>
      </c>
      <c r="H552" s="87">
        <v>2021</v>
      </c>
      <c r="I552" s="87">
        <v>2021</v>
      </c>
      <c r="J552" s="88">
        <v>44271</v>
      </c>
      <c r="K552" s="101" t="s">
        <v>87</v>
      </c>
      <c r="L552" s="101" t="s">
        <v>78</v>
      </c>
      <c r="M552" s="89">
        <v>20</v>
      </c>
      <c r="N552" s="101"/>
      <c r="O552" s="87"/>
      <c r="P552" s="87"/>
      <c r="Q552" s="101"/>
      <c r="R552" s="101" t="s">
        <v>1747</v>
      </c>
      <c r="S552" s="101" t="s">
        <v>80</v>
      </c>
      <c r="T552" s="101"/>
      <c r="U552" s="101"/>
      <c r="V552" s="101" t="s">
        <v>1748</v>
      </c>
      <c r="W552" s="87" t="s">
        <v>1749</v>
      </c>
      <c r="X552" s="90" t="s">
        <v>1746</v>
      </c>
      <c r="Y552" s="101"/>
      <c r="Z552" s="101"/>
      <c r="AA552" s="101" t="s">
        <v>1750</v>
      </c>
      <c r="AB552" s="101" t="s">
        <v>1751</v>
      </c>
      <c r="AC552" s="101"/>
      <c r="AD552" s="101"/>
      <c r="AF552" s="91" t="s">
        <v>4144</v>
      </c>
    </row>
    <row r="553" spans="2:32" s="91" customFormat="1">
      <c r="B553" s="91">
        <v>548</v>
      </c>
      <c r="C553" s="101" t="s">
        <v>1752</v>
      </c>
      <c r="D553" s="101" t="s">
        <v>1746</v>
      </c>
      <c r="E553" s="87">
        <v>37.836751300000003</v>
      </c>
      <c r="F553" s="87">
        <v>-87.590763100000004</v>
      </c>
      <c r="G553" s="91" t="s">
        <v>221</v>
      </c>
      <c r="H553" s="91">
        <v>2021</v>
      </c>
      <c r="I553" s="87">
        <v>2021</v>
      </c>
      <c r="J553" s="92"/>
      <c r="K553" s="101" t="s">
        <v>87</v>
      </c>
      <c r="L553" s="101" t="s">
        <v>78</v>
      </c>
      <c r="M553" s="93">
        <v>50</v>
      </c>
      <c r="N553" s="101"/>
      <c r="O553" s="91">
        <v>20</v>
      </c>
      <c r="P553" s="94"/>
      <c r="Q553" s="101"/>
      <c r="R553" s="101" t="s">
        <v>1753</v>
      </c>
      <c r="S553" s="101" t="s">
        <v>80</v>
      </c>
      <c r="T553" s="101"/>
      <c r="U553" s="101" t="s">
        <v>1754</v>
      </c>
      <c r="V553" s="101" t="s">
        <v>1755</v>
      </c>
      <c r="W553" s="91" t="s">
        <v>1756</v>
      </c>
      <c r="X553" s="95" t="s">
        <v>1746</v>
      </c>
      <c r="Y553" s="101">
        <v>2023</v>
      </c>
      <c r="Z553" s="101"/>
      <c r="AA553" s="101" t="s">
        <v>1757</v>
      </c>
      <c r="AB553" s="101" t="s">
        <v>1758</v>
      </c>
      <c r="AC553" s="101" t="s">
        <v>1759</v>
      </c>
      <c r="AD553" s="101"/>
    </row>
    <row r="554" spans="2:32" s="91" customFormat="1">
      <c r="B554" s="91">
        <v>549</v>
      </c>
      <c r="C554" s="101" t="s">
        <v>1760</v>
      </c>
      <c r="D554" s="101" t="s">
        <v>1746</v>
      </c>
      <c r="E554" s="87">
        <v>38.254237600000003</v>
      </c>
      <c r="F554" s="87">
        <v>-85.759406999999996</v>
      </c>
      <c r="G554" s="87" t="s">
        <v>1218</v>
      </c>
      <c r="H554" s="87">
        <v>2018</v>
      </c>
      <c r="I554" s="87">
        <v>2018</v>
      </c>
      <c r="J554" s="88">
        <v>43335</v>
      </c>
      <c r="K554" s="101" t="s">
        <v>87</v>
      </c>
      <c r="L554" s="101" t="s">
        <v>78</v>
      </c>
      <c r="M554" s="89">
        <v>53.75</v>
      </c>
      <c r="N554" s="101"/>
      <c r="O554" s="87"/>
      <c r="P554" s="87"/>
      <c r="Q554" s="101"/>
      <c r="R554" s="101" t="s">
        <v>1760</v>
      </c>
      <c r="S554" s="101" t="s">
        <v>200</v>
      </c>
      <c r="T554" s="101"/>
      <c r="U554" s="101" t="s">
        <v>1761</v>
      </c>
      <c r="V554" s="101" t="s">
        <v>1762</v>
      </c>
      <c r="W554" s="87" t="s">
        <v>1763</v>
      </c>
      <c r="X554" s="90" t="s">
        <v>1746</v>
      </c>
      <c r="Y554" s="101">
        <v>2022</v>
      </c>
      <c r="Z554" s="101"/>
      <c r="AA554" s="101" t="s">
        <v>1764</v>
      </c>
      <c r="AB554" s="101" t="s">
        <v>1765</v>
      </c>
      <c r="AC554" s="101" t="s">
        <v>1766</v>
      </c>
      <c r="AD554" s="101"/>
      <c r="AF554" s="91" t="s">
        <v>4145</v>
      </c>
    </row>
    <row r="555" spans="2:32" s="91" customFormat="1">
      <c r="B555" s="91">
        <v>550</v>
      </c>
      <c r="C555" s="101" t="s">
        <v>1767</v>
      </c>
      <c r="D555" s="101" t="s">
        <v>1746</v>
      </c>
      <c r="E555" s="87">
        <v>38.046406599999997</v>
      </c>
      <c r="F555" s="87">
        <v>-84.497039000000001</v>
      </c>
      <c r="G555" s="91" t="s">
        <v>1218</v>
      </c>
      <c r="I555" s="87">
        <v>2021</v>
      </c>
      <c r="J555" s="92"/>
      <c r="K555" s="101" t="s">
        <v>87</v>
      </c>
      <c r="L555" s="101" t="s">
        <v>101</v>
      </c>
      <c r="M555" s="93">
        <v>2.6200000000000001E-2</v>
      </c>
      <c r="N555" s="101"/>
      <c r="P555" s="94"/>
      <c r="Q555" s="101"/>
      <c r="R555" s="101" t="s">
        <v>1768</v>
      </c>
      <c r="S555" s="101" t="s">
        <v>223</v>
      </c>
      <c r="T555" s="101"/>
      <c r="U555" s="101" t="s">
        <v>1769</v>
      </c>
      <c r="V555" s="101" t="s">
        <v>1770</v>
      </c>
      <c r="W555" s="91" t="s">
        <v>1767</v>
      </c>
      <c r="X555" s="95" t="s">
        <v>1746</v>
      </c>
      <c r="Y555" s="101">
        <v>2021</v>
      </c>
      <c r="Z555" s="101"/>
      <c r="AA555" s="101" t="s">
        <v>1771</v>
      </c>
      <c r="AB555" s="101" t="s">
        <v>1772</v>
      </c>
      <c r="AC555" s="101" t="s">
        <v>1773</v>
      </c>
      <c r="AD555" s="101"/>
    </row>
    <row r="556" spans="2:32" s="91" customFormat="1">
      <c r="B556" s="91">
        <v>551</v>
      </c>
      <c r="C556" s="101" t="s">
        <v>1774</v>
      </c>
      <c r="D556" s="101" t="s">
        <v>1746</v>
      </c>
      <c r="E556" s="87">
        <v>37.7742152</v>
      </c>
      <c r="F556" s="87">
        <v>-87.113330000000005</v>
      </c>
      <c r="G556" s="91" t="s">
        <v>221</v>
      </c>
      <c r="H556" s="91">
        <v>2018</v>
      </c>
      <c r="I556" s="87">
        <v>2018</v>
      </c>
      <c r="J556" s="92">
        <v>43363</v>
      </c>
      <c r="K556" s="101" t="s">
        <v>87</v>
      </c>
      <c r="L556" s="101" t="s">
        <v>78</v>
      </c>
      <c r="M556" s="93">
        <v>32.25</v>
      </c>
      <c r="N556" s="101"/>
      <c r="P556" s="94"/>
      <c r="Q556" s="101"/>
      <c r="R556" s="101" t="s">
        <v>1775</v>
      </c>
      <c r="S556" s="101" t="s">
        <v>80</v>
      </c>
      <c r="T556" s="101"/>
      <c r="U556" s="101" t="s">
        <v>1761</v>
      </c>
      <c r="V556" s="101" t="s">
        <v>1762</v>
      </c>
      <c r="W556" s="91" t="s">
        <v>1763</v>
      </c>
      <c r="X556" s="95" t="s">
        <v>1746</v>
      </c>
      <c r="Y556" s="101">
        <v>2022</v>
      </c>
      <c r="Z556" s="101"/>
      <c r="AA556" s="101" t="s">
        <v>1764</v>
      </c>
      <c r="AB556" s="101" t="s">
        <v>1765</v>
      </c>
      <c r="AC556" s="101" t="s">
        <v>1766</v>
      </c>
      <c r="AD556" s="101"/>
      <c r="AF556" s="91" t="s">
        <v>4145</v>
      </c>
    </row>
    <row r="557" spans="2:32" s="91" customFormat="1">
      <c r="B557" s="91">
        <v>552</v>
      </c>
      <c r="C557" s="101" t="s">
        <v>1776</v>
      </c>
      <c r="D557" s="101" t="s">
        <v>1777</v>
      </c>
      <c r="E557" s="87">
        <v>29.9499323</v>
      </c>
      <c r="F557" s="87">
        <v>-90.070115999999999</v>
      </c>
      <c r="G557" s="91" t="s">
        <v>221</v>
      </c>
      <c r="H557" s="91">
        <v>2018</v>
      </c>
      <c r="I557" s="87">
        <v>2018</v>
      </c>
      <c r="J557" s="92">
        <v>43272</v>
      </c>
      <c r="K557" s="101" t="s">
        <v>87</v>
      </c>
      <c r="L557" s="101" t="s">
        <v>584</v>
      </c>
      <c r="M557" s="93">
        <v>5</v>
      </c>
      <c r="N557" s="101"/>
      <c r="P557" s="94"/>
      <c r="Q557" s="101"/>
      <c r="R557" s="101" t="s">
        <v>1778</v>
      </c>
      <c r="S557" s="101" t="s">
        <v>223</v>
      </c>
      <c r="T557" s="101"/>
      <c r="U557" s="101"/>
      <c r="V557" s="101" t="s">
        <v>1779</v>
      </c>
      <c r="W557" s="91" t="s">
        <v>1776</v>
      </c>
      <c r="X557" s="95" t="s">
        <v>1777</v>
      </c>
      <c r="Y557" s="101">
        <v>2019</v>
      </c>
      <c r="Z557" s="101"/>
      <c r="AA557" s="101" t="s">
        <v>1780</v>
      </c>
      <c r="AB557" s="101"/>
      <c r="AC557" s="101"/>
      <c r="AD557" s="101"/>
      <c r="AF557" s="91" t="s">
        <v>1781</v>
      </c>
    </row>
    <row r="558" spans="2:32" s="91" customFormat="1">
      <c r="B558" s="91">
        <v>553</v>
      </c>
      <c r="C558" s="101" t="s">
        <v>1776</v>
      </c>
      <c r="D558" s="101" t="s">
        <v>1777</v>
      </c>
      <c r="E558" s="87">
        <v>29.9499323</v>
      </c>
      <c r="F558" s="87">
        <v>-90.070115999999999</v>
      </c>
      <c r="G558" s="91" t="s">
        <v>221</v>
      </c>
      <c r="H558" s="91">
        <v>2018</v>
      </c>
      <c r="I558" s="87">
        <v>2018</v>
      </c>
      <c r="J558" s="92">
        <v>43662</v>
      </c>
      <c r="K558" s="101" t="s">
        <v>87</v>
      </c>
      <c r="L558" s="101" t="s">
        <v>78</v>
      </c>
      <c r="M558" s="93">
        <v>20</v>
      </c>
      <c r="N558" s="101"/>
      <c r="P558" s="94"/>
      <c r="Q558" s="101"/>
      <c r="R558" s="101" t="s">
        <v>1778</v>
      </c>
      <c r="S558" s="101" t="s">
        <v>223</v>
      </c>
      <c r="T558" s="101"/>
      <c r="U558" s="101"/>
      <c r="V558" s="101"/>
      <c r="W558" s="91" t="s">
        <v>1782</v>
      </c>
      <c r="X558" s="95" t="s">
        <v>1777</v>
      </c>
      <c r="Y558" s="101"/>
      <c r="Z558" s="101"/>
      <c r="AA558" s="101" t="s">
        <v>1783</v>
      </c>
      <c r="AB558" s="101"/>
      <c r="AC558" s="101"/>
      <c r="AD558" s="101"/>
    </row>
    <row r="559" spans="2:32" s="91" customFormat="1">
      <c r="B559" s="91">
        <v>554</v>
      </c>
      <c r="C559" s="101" t="s">
        <v>1776</v>
      </c>
      <c r="D559" s="101" t="s">
        <v>1777</v>
      </c>
      <c r="E559" s="87">
        <v>29.9499323</v>
      </c>
      <c r="F559" s="87">
        <v>-90.070115999999999</v>
      </c>
      <c r="G559" s="91" t="s">
        <v>221</v>
      </c>
      <c r="H559" s="91">
        <v>2019</v>
      </c>
      <c r="I559" s="87">
        <v>2019</v>
      </c>
      <c r="J559" s="92">
        <v>43662</v>
      </c>
      <c r="K559" s="101" t="s">
        <v>87</v>
      </c>
      <c r="L559" s="101" t="s">
        <v>78</v>
      </c>
      <c r="M559" s="93">
        <v>20</v>
      </c>
      <c r="N559" s="101"/>
      <c r="P559" s="94"/>
      <c r="Q559" s="101"/>
      <c r="R559" s="101" t="s">
        <v>1778</v>
      </c>
      <c r="S559" s="101" t="s">
        <v>223</v>
      </c>
      <c r="T559" s="101"/>
      <c r="U559" s="101"/>
      <c r="V559" s="101"/>
      <c r="W559" s="91" t="s">
        <v>1784</v>
      </c>
      <c r="X559" s="95" t="s">
        <v>1777</v>
      </c>
      <c r="Y559" s="101"/>
      <c r="Z559" s="101"/>
      <c r="AA559" s="101" t="s">
        <v>1783</v>
      </c>
      <c r="AB559" s="101"/>
      <c r="AC559" s="101"/>
      <c r="AD559" s="101"/>
    </row>
    <row r="560" spans="2:32" s="91" customFormat="1">
      <c r="B560" s="91">
        <v>555</v>
      </c>
      <c r="C560" s="101" t="s">
        <v>1776</v>
      </c>
      <c r="D560" s="101" t="s">
        <v>1777</v>
      </c>
      <c r="E560" s="87">
        <v>29.9499323</v>
      </c>
      <c r="F560" s="87">
        <v>-90.070115999999999</v>
      </c>
      <c r="G560" s="87" t="s">
        <v>221</v>
      </c>
      <c r="H560" s="87">
        <v>2019</v>
      </c>
      <c r="I560" s="87">
        <v>2019</v>
      </c>
      <c r="J560" s="88">
        <v>43662</v>
      </c>
      <c r="K560" s="101" t="s">
        <v>87</v>
      </c>
      <c r="L560" s="101" t="s">
        <v>78</v>
      </c>
      <c r="M560" s="89">
        <v>50</v>
      </c>
      <c r="N560" s="101"/>
      <c r="O560" s="87"/>
      <c r="P560" s="87"/>
      <c r="Q560" s="101"/>
      <c r="R560" s="101" t="s">
        <v>1778</v>
      </c>
      <c r="S560" s="101" t="s">
        <v>223</v>
      </c>
      <c r="T560" s="101"/>
      <c r="U560" s="101"/>
      <c r="V560" s="101"/>
      <c r="W560" s="87" t="s">
        <v>1785</v>
      </c>
      <c r="X560" s="90" t="s">
        <v>1777</v>
      </c>
      <c r="Y560" s="101"/>
      <c r="Z560" s="101"/>
      <c r="AA560" s="101" t="s">
        <v>1786</v>
      </c>
      <c r="AB560" s="101"/>
      <c r="AC560" s="101"/>
      <c r="AD560" s="101"/>
    </row>
    <row r="561" spans="2:32" s="91" customFormat="1">
      <c r="B561" s="91">
        <v>556</v>
      </c>
      <c r="C561" s="101" t="s">
        <v>1787</v>
      </c>
      <c r="D561" s="101" t="s">
        <v>1788</v>
      </c>
      <c r="E561" s="87">
        <v>44.310544999999998</v>
      </c>
      <c r="F561" s="87">
        <v>-69.779275900000002</v>
      </c>
      <c r="G561" s="87" t="s">
        <v>1161</v>
      </c>
      <c r="H561" s="87">
        <v>2021</v>
      </c>
      <c r="I561" s="87">
        <v>2021</v>
      </c>
      <c r="J561" s="88">
        <v>44545</v>
      </c>
      <c r="K561" s="101" t="s">
        <v>87</v>
      </c>
      <c r="L561" s="101" t="s">
        <v>101</v>
      </c>
      <c r="M561" s="89">
        <v>7.5</v>
      </c>
      <c r="N561" s="101"/>
      <c r="O561" s="87"/>
      <c r="P561" s="87"/>
      <c r="Q561" s="101"/>
      <c r="R561" s="101" t="s">
        <v>1789</v>
      </c>
      <c r="S561" s="101" t="s">
        <v>223</v>
      </c>
      <c r="T561" s="101"/>
      <c r="U561" s="101" t="s">
        <v>1790</v>
      </c>
      <c r="V561" s="101" t="s">
        <v>1791</v>
      </c>
      <c r="W561" s="87" t="s">
        <v>1787</v>
      </c>
      <c r="X561" s="90" t="s">
        <v>1788</v>
      </c>
      <c r="Y561" s="101"/>
      <c r="Z561" s="101"/>
      <c r="AA561" s="101" t="s">
        <v>1792</v>
      </c>
      <c r="AB561" s="101"/>
      <c r="AC561" s="101"/>
      <c r="AD561" s="101"/>
    </row>
    <row r="562" spans="2:32" s="91" customFormat="1">
      <c r="B562" s="91">
        <v>557</v>
      </c>
      <c r="C562" s="101" t="s">
        <v>1793</v>
      </c>
      <c r="D562" s="101" t="s">
        <v>1788</v>
      </c>
      <c r="E562" s="87">
        <v>43.914524399999998</v>
      </c>
      <c r="F562" s="87">
        <v>-69.965327799999997</v>
      </c>
      <c r="G562" s="91" t="s">
        <v>1161</v>
      </c>
      <c r="H562" s="91">
        <v>2021</v>
      </c>
      <c r="I562" s="87">
        <v>2021</v>
      </c>
      <c r="J562" s="92">
        <v>44396</v>
      </c>
      <c r="K562" s="101" t="s">
        <v>87</v>
      </c>
      <c r="L562" s="101" t="s">
        <v>78</v>
      </c>
      <c r="M562" s="93">
        <v>2.3782343987823444</v>
      </c>
      <c r="N562" s="101"/>
      <c r="O562" s="91">
        <v>20</v>
      </c>
      <c r="P562" s="94"/>
      <c r="Q562" s="101">
        <v>90</v>
      </c>
      <c r="R562" s="101"/>
      <c r="S562" s="101"/>
      <c r="T562" s="101"/>
      <c r="U562" s="101" t="s">
        <v>1794</v>
      </c>
      <c r="V562" s="101"/>
      <c r="X562" s="95" t="s">
        <v>1788</v>
      </c>
      <c r="Y562" s="101">
        <v>2023</v>
      </c>
      <c r="Z562" s="101">
        <v>3000</v>
      </c>
      <c r="AA562" s="101" t="s">
        <v>1795</v>
      </c>
      <c r="AB562" s="101" t="s">
        <v>1796</v>
      </c>
      <c r="AC562" s="101" t="s">
        <v>1797</v>
      </c>
      <c r="AD562" s="101" t="s">
        <v>1798</v>
      </c>
      <c r="AE562" s="91" t="s">
        <v>1799</v>
      </c>
      <c r="AF562" s="91" t="s">
        <v>1800</v>
      </c>
    </row>
    <row r="563" spans="2:32" s="91" customFormat="1">
      <c r="B563" s="91">
        <v>558</v>
      </c>
      <c r="C563" s="101" t="s">
        <v>1801</v>
      </c>
      <c r="D563" s="101" t="s">
        <v>1788</v>
      </c>
      <c r="E563" s="87">
        <v>43.796654799999999</v>
      </c>
      <c r="F563" s="87">
        <v>-70.258168999999995</v>
      </c>
      <c r="G563" s="91" t="s">
        <v>1161</v>
      </c>
      <c r="H563" s="91">
        <v>2020</v>
      </c>
      <c r="I563" s="87">
        <v>2020</v>
      </c>
      <c r="J563" s="92">
        <v>43851</v>
      </c>
      <c r="K563" s="101" t="s">
        <v>87</v>
      </c>
      <c r="L563" s="101" t="s">
        <v>101</v>
      </c>
      <c r="M563" s="93">
        <v>0.46593980057776535</v>
      </c>
      <c r="N563" s="101"/>
      <c r="O563" s="91">
        <v>6</v>
      </c>
      <c r="P563" s="94"/>
      <c r="Q563" s="101"/>
      <c r="R563" s="101" t="s">
        <v>1789</v>
      </c>
      <c r="S563" s="101" t="s">
        <v>223</v>
      </c>
      <c r="T563" s="101"/>
      <c r="U563" s="101" t="s">
        <v>1794</v>
      </c>
      <c r="V563" s="101"/>
      <c r="W563" s="91" t="s">
        <v>1801</v>
      </c>
      <c r="X563" s="95" t="s">
        <v>1788</v>
      </c>
      <c r="Y563" s="101">
        <v>2020</v>
      </c>
      <c r="Z563" s="101">
        <v>600</v>
      </c>
      <c r="AA563" s="101" t="s">
        <v>1802</v>
      </c>
      <c r="AB563" s="101"/>
      <c r="AC563" s="101"/>
      <c r="AD563" s="101"/>
    </row>
    <row r="564" spans="2:32" s="91" customFormat="1">
      <c r="B564" s="91">
        <v>559</v>
      </c>
      <c r="C564" s="101" t="s">
        <v>1803</v>
      </c>
      <c r="D564" s="101" t="s">
        <v>1788</v>
      </c>
      <c r="E564" s="87">
        <v>45.183489000000002</v>
      </c>
      <c r="F564" s="87">
        <v>-69.227599999999995</v>
      </c>
      <c r="G564" s="91" t="s">
        <v>1161</v>
      </c>
      <c r="H564" s="91">
        <v>2020</v>
      </c>
      <c r="I564" s="87">
        <v>2020</v>
      </c>
      <c r="J564" s="92"/>
      <c r="K564" s="101" t="s">
        <v>87</v>
      </c>
      <c r="L564" s="101" t="s">
        <v>78</v>
      </c>
      <c r="M564" s="93">
        <v>0.43280000000000002</v>
      </c>
      <c r="N564" s="101"/>
      <c r="O564" s="91">
        <v>20</v>
      </c>
      <c r="P564" s="94"/>
      <c r="Q564" s="101"/>
      <c r="R564" s="101"/>
      <c r="S564" s="101"/>
      <c r="T564" s="101"/>
      <c r="U564" s="101" t="s">
        <v>1794</v>
      </c>
      <c r="V564" s="101" t="s">
        <v>1804</v>
      </c>
      <c r="W564" s="91" t="s">
        <v>1805</v>
      </c>
      <c r="X564" s="95" t="s">
        <v>1788</v>
      </c>
      <c r="Y564" s="101">
        <v>2020</v>
      </c>
      <c r="Z564" s="101"/>
      <c r="AA564" s="101" t="s">
        <v>1806</v>
      </c>
      <c r="AB564" s="101" t="s">
        <v>1807</v>
      </c>
      <c r="AC564" s="101" t="s">
        <v>1808</v>
      </c>
      <c r="AD564" s="101"/>
      <c r="AF564" s="91" t="s">
        <v>4146</v>
      </c>
    </row>
    <row r="565" spans="2:32" s="91" customFormat="1">
      <c r="B565" s="91">
        <v>560</v>
      </c>
      <c r="C565" s="101" t="s">
        <v>1809</v>
      </c>
      <c r="D565" s="101" t="s">
        <v>1788</v>
      </c>
      <c r="E565" s="87">
        <v>44.543483100000003</v>
      </c>
      <c r="F565" s="87">
        <v>-68.420181999999997</v>
      </c>
      <c r="G565" s="87" t="s">
        <v>1161</v>
      </c>
      <c r="H565" s="87">
        <v>2020</v>
      </c>
      <c r="I565" s="87">
        <v>2020</v>
      </c>
      <c r="J565" s="88">
        <v>44125</v>
      </c>
      <c r="K565" s="101" t="s">
        <v>87</v>
      </c>
      <c r="L565" s="101" t="s">
        <v>101</v>
      </c>
      <c r="M565" s="89">
        <v>3.1819999999999999</v>
      </c>
      <c r="N565" s="101"/>
      <c r="O565" s="87">
        <v>20</v>
      </c>
      <c r="P565" s="87"/>
      <c r="Q565" s="101"/>
      <c r="R565" s="101" t="s">
        <v>1810</v>
      </c>
      <c r="S565" s="101" t="s">
        <v>223</v>
      </c>
      <c r="T565" s="101"/>
      <c r="U565" s="101" t="s">
        <v>1811</v>
      </c>
      <c r="V565" s="101" t="s">
        <v>1812</v>
      </c>
      <c r="W565" s="87" t="s">
        <v>1813</v>
      </c>
      <c r="X565" s="90" t="s">
        <v>1788</v>
      </c>
      <c r="Y565" s="101">
        <v>2021</v>
      </c>
      <c r="Z565" s="101"/>
      <c r="AA565" s="101" t="s">
        <v>1814</v>
      </c>
      <c r="AB565" s="101" t="s">
        <v>1815</v>
      </c>
      <c r="AC565" s="101"/>
      <c r="AD565" s="101"/>
    </row>
    <row r="566" spans="2:32" s="91" customFormat="1">
      <c r="B566" s="91">
        <v>561</v>
      </c>
      <c r="C566" s="101" t="s">
        <v>1816</v>
      </c>
      <c r="D566" s="101" t="s">
        <v>1788</v>
      </c>
      <c r="E566" s="87">
        <v>47.281092000000001</v>
      </c>
      <c r="F566" s="87">
        <v>-68.380279999999999</v>
      </c>
      <c r="G566" s="87" t="s">
        <v>1161</v>
      </c>
      <c r="H566" s="87">
        <v>2021</v>
      </c>
      <c r="I566" s="87">
        <v>2021</v>
      </c>
      <c r="J566" s="88" t="s">
        <v>1817</v>
      </c>
      <c r="K566" s="101" t="s">
        <v>87</v>
      </c>
      <c r="L566" s="101" t="s">
        <v>243</v>
      </c>
      <c r="M566" s="89">
        <v>2</v>
      </c>
      <c r="N566" s="101"/>
      <c r="O566" s="87"/>
      <c r="P566" s="87"/>
      <c r="Q566" s="101"/>
      <c r="R566" s="101"/>
      <c r="S566" s="101"/>
      <c r="T566" s="101"/>
      <c r="U566" s="101" t="s">
        <v>1818</v>
      </c>
      <c r="V566" s="101" t="s">
        <v>1819</v>
      </c>
      <c r="W566" s="87" t="s">
        <v>1820</v>
      </c>
      <c r="X566" s="90" t="s">
        <v>1788</v>
      </c>
      <c r="Y566" s="101"/>
      <c r="Z566" s="101"/>
      <c r="AA566" s="101" t="s">
        <v>1821</v>
      </c>
      <c r="AB566" s="101" t="s">
        <v>1822</v>
      </c>
      <c r="AC566" s="101"/>
      <c r="AD566" s="101"/>
    </row>
    <row r="567" spans="2:32" s="91" customFormat="1">
      <c r="B567" s="91">
        <v>562</v>
      </c>
      <c r="C567" s="101" t="s">
        <v>1823</v>
      </c>
      <c r="D567" s="101" t="s">
        <v>1788</v>
      </c>
      <c r="E567" s="87">
        <v>44.016520999999997</v>
      </c>
      <c r="F567" s="87">
        <v>-70.981292999999994</v>
      </c>
      <c r="G567" s="87" t="s">
        <v>1161</v>
      </c>
      <c r="H567" s="87">
        <v>2021</v>
      </c>
      <c r="I567" s="87">
        <v>2021</v>
      </c>
      <c r="J567" s="88">
        <v>44377</v>
      </c>
      <c r="K567" s="101" t="s">
        <v>87</v>
      </c>
      <c r="L567" s="101" t="s">
        <v>101</v>
      </c>
      <c r="M567" s="89">
        <v>0.22900000000000001</v>
      </c>
      <c r="N567" s="101" t="s">
        <v>102</v>
      </c>
      <c r="O567" s="87">
        <v>20</v>
      </c>
      <c r="P567" s="87"/>
      <c r="Q567" s="101">
        <v>125</v>
      </c>
      <c r="R567" s="101" t="s">
        <v>1789</v>
      </c>
      <c r="S567" s="101" t="s">
        <v>223</v>
      </c>
      <c r="T567" s="101"/>
      <c r="U567" s="101" t="s">
        <v>1824</v>
      </c>
      <c r="V567" s="101" t="s">
        <v>1825</v>
      </c>
      <c r="W567" s="87" t="s">
        <v>1826</v>
      </c>
      <c r="X567" s="90" t="s">
        <v>1788</v>
      </c>
      <c r="Y567" s="101">
        <v>2022</v>
      </c>
      <c r="Z567" s="101"/>
      <c r="AA567" s="101" t="s">
        <v>1827</v>
      </c>
      <c r="AB567" s="101" t="s">
        <v>1828</v>
      </c>
      <c r="AC567" s="101" t="s">
        <v>1829</v>
      </c>
      <c r="AD567" s="101"/>
      <c r="AF567" s="91" t="s">
        <v>4147</v>
      </c>
    </row>
    <row r="568" spans="2:32" s="91" customFormat="1">
      <c r="B568" s="91">
        <v>563</v>
      </c>
      <c r="C568" s="101" t="s">
        <v>1830</v>
      </c>
      <c r="D568" s="101" t="s">
        <v>1788</v>
      </c>
      <c r="E568" s="87">
        <v>43.362130999999998</v>
      </c>
      <c r="F568" s="87">
        <v>-70.477294999999998</v>
      </c>
      <c r="G568" s="87" t="s">
        <v>1161</v>
      </c>
      <c r="H568" s="87">
        <v>2021</v>
      </c>
      <c r="I568" s="87">
        <v>2021</v>
      </c>
      <c r="J568" s="88">
        <v>44377</v>
      </c>
      <c r="K568" s="101" t="s">
        <v>87</v>
      </c>
      <c r="L568" s="101" t="s">
        <v>101</v>
      </c>
      <c r="M568" s="89">
        <v>0.69399999999999995</v>
      </c>
      <c r="N568" s="101" t="s">
        <v>102</v>
      </c>
      <c r="O568" s="87">
        <v>20</v>
      </c>
      <c r="P568" s="87"/>
      <c r="Q568" s="101">
        <v>125</v>
      </c>
      <c r="R568" s="101" t="s">
        <v>1789</v>
      </c>
      <c r="S568" s="101" t="s">
        <v>223</v>
      </c>
      <c r="T568" s="101"/>
      <c r="U568" s="101" t="s">
        <v>1824</v>
      </c>
      <c r="V568" s="101" t="s">
        <v>1825</v>
      </c>
      <c r="W568" s="87" t="s">
        <v>1826</v>
      </c>
      <c r="X568" s="90" t="s">
        <v>1788</v>
      </c>
      <c r="Y568" s="101">
        <v>2022</v>
      </c>
      <c r="Z568" s="101">
        <v>864</v>
      </c>
      <c r="AA568" s="101" t="s">
        <v>1827</v>
      </c>
      <c r="AB568" s="101" t="s">
        <v>1828</v>
      </c>
      <c r="AC568" s="101" t="s">
        <v>1829</v>
      </c>
      <c r="AD568" s="101"/>
      <c r="AF568" s="91" t="s">
        <v>4147</v>
      </c>
    </row>
    <row r="569" spans="2:32" s="91" customFormat="1">
      <c r="B569" s="91">
        <v>564</v>
      </c>
      <c r="C569" s="101" t="s">
        <v>1831</v>
      </c>
      <c r="D569" s="101" t="s">
        <v>1788</v>
      </c>
      <c r="E569" s="87">
        <v>43.088448</v>
      </c>
      <c r="F569" s="87">
        <v>-70.736846999999997</v>
      </c>
      <c r="G569" s="91" t="s">
        <v>1161</v>
      </c>
      <c r="H569" s="91">
        <v>2021</v>
      </c>
      <c r="I569" s="87">
        <v>2021</v>
      </c>
      <c r="J569" s="92">
        <v>44377</v>
      </c>
      <c r="K569" s="101" t="s">
        <v>87</v>
      </c>
      <c r="L569" s="101" t="s">
        <v>101</v>
      </c>
      <c r="M569" s="93">
        <v>2.1890000000000001</v>
      </c>
      <c r="N569" s="101" t="s">
        <v>102</v>
      </c>
      <c r="O569" s="91">
        <v>20</v>
      </c>
      <c r="P569" s="94"/>
      <c r="Q569" s="101">
        <v>125</v>
      </c>
      <c r="R569" s="101" t="s">
        <v>1789</v>
      </c>
      <c r="S569" s="101" t="s">
        <v>223</v>
      </c>
      <c r="T569" s="101"/>
      <c r="U569" s="101" t="s">
        <v>1824</v>
      </c>
      <c r="V569" s="101" t="s">
        <v>1825</v>
      </c>
      <c r="W569" s="91" t="s">
        <v>1826</v>
      </c>
      <c r="X569" s="95" t="s">
        <v>1788</v>
      </c>
      <c r="Y569" s="101">
        <v>2022</v>
      </c>
      <c r="Z569" s="101"/>
      <c r="AA569" s="101" t="s">
        <v>1827</v>
      </c>
      <c r="AB569" s="101" t="s">
        <v>1828</v>
      </c>
      <c r="AC569" s="101" t="s">
        <v>1829</v>
      </c>
      <c r="AD569" s="101"/>
      <c r="AF569" s="91" t="s">
        <v>4147</v>
      </c>
    </row>
    <row r="570" spans="2:32" s="91" customFormat="1">
      <c r="B570" s="91">
        <v>565</v>
      </c>
      <c r="C570" s="101" t="s">
        <v>1832</v>
      </c>
      <c r="D570" s="101" t="s">
        <v>1788</v>
      </c>
      <c r="E570" s="87">
        <v>44.518052099999998</v>
      </c>
      <c r="F570" s="87">
        <v>-69.202195000000003</v>
      </c>
      <c r="G570" s="87" t="s">
        <v>1161</v>
      </c>
      <c r="H570" s="87">
        <v>2020</v>
      </c>
      <c r="I570" s="87">
        <v>2020</v>
      </c>
      <c r="J570" s="88">
        <v>44125</v>
      </c>
      <c r="K570" s="101" t="s">
        <v>87</v>
      </c>
      <c r="L570" s="101" t="s">
        <v>101</v>
      </c>
      <c r="M570" s="89">
        <v>5</v>
      </c>
      <c r="N570" s="101"/>
      <c r="O570" s="87"/>
      <c r="P570" s="87"/>
      <c r="Q570" s="101"/>
      <c r="R570" s="101" t="s">
        <v>1789</v>
      </c>
      <c r="S570" s="101" t="s">
        <v>223</v>
      </c>
      <c r="T570" s="101"/>
      <c r="U570" s="101" t="s">
        <v>1833</v>
      </c>
      <c r="V570" s="101" t="s">
        <v>1834</v>
      </c>
      <c r="W570" s="87" t="s">
        <v>1835</v>
      </c>
      <c r="X570" s="90" t="s">
        <v>1788</v>
      </c>
      <c r="Y570" s="101">
        <v>2022</v>
      </c>
      <c r="Z570" s="101">
        <v>6654</v>
      </c>
      <c r="AA570" s="101" t="s">
        <v>1836</v>
      </c>
      <c r="AB570" s="101" t="s">
        <v>1837</v>
      </c>
      <c r="AC570" s="101"/>
      <c r="AD570" s="101"/>
      <c r="AF570" s="91" t="s">
        <v>4148</v>
      </c>
    </row>
    <row r="571" spans="2:32" s="91" customFormat="1">
      <c r="B571" s="91">
        <v>566</v>
      </c>
      <c r="C571" s="101" t="s">
        <v>1838</v>
      </c>
      <c r="D571" s="101" t="s">
        <v>1788</v>
      </c>
      <c r="E571" s="87">
        <v>47.340113500000001</v>
      </c>
      <c r="F571" s="87">
        <v>-68.330184007335504</v>
      </c>
      <c r="G571" s="91" t="s">
        <v>1161</v>
      </c>
      <c r="H571" s="91">
        <v>2021</v>
      </c>
      <c r="I571" s="87">
        <v>2021</v>
      </c>
      <c r="J571" s="92">
        <v>44432</v>
      </c>
      <c r="K571" s="101" t="s">
        <v>87</v>
      </c>
      <c r="L571" s="101" t="s">
        <v>243</v>
      </c>
      <c r="M571" s="93">
        <v>4</v>
      </c>
      <c r="N571" s="101"/>
      <c r="P571" s="94"/>
      <c r="Q571" s="101"/>
      <c r="R571" s="101"/>
      <c r="S571" s="101"/>
      <c r="T571" s="101"/>
      <c r="U571" s="101"/>
      <c r="V571" s="101"/>
      <c r="W571" s="91" t="s">
        <v>1839</v>
      </c>
      <c r="X571" s="95" t="s">
        <v>1788</v>
      </c>
      <c r="Y571" s="101"/>
      <c r="Z571" s="101"/>
      <c r="AA571" s="101" t="s">
        <v>1821</v>
      </c>
      <c r="AB571" s="101" t="s">
        <v>1840</v>
      </c>
      <c r="AC571" s="101"/>
      <c r="AD571" s="101"/>
    </row>
    <row r="572" spans="2:32" s="91" customFormat="1">
      <c r="B572" s="91">
        <v>567</v>
      </c>
      <c r="C572" s="101" t="s">
        <v>981</v>
      </c>
      <c r="D572" s="101" t="s">
        <v>1788</v>
      </c>
      <c r="E572" s="87">
        <v>44.797559800000002</v>
      </c>
      <c r="F572" s="87">
        <v>-69.879778999999999</v>
      </c>
      <c r="G572" s="91" t="s">
        <v>1161</v>
      </c>
      <c r="H572" s="91">
        <v>2016</v>
      </c>
      <c r="I572" s="87">
        <v>2016</v>
      </c>
      <c r="J572" s="92"/>
      <c r="K572" s="101" t="s">
        <v>87</v>
      </c>
      <c r="L572" s="101" t="s">
        <v>78</v>
      </c>
      <c r="M572" s="93">
        <v>4.5999999999999996</v>
      </c>
      <c r="N572" s="101" t="s">
        <v>244</v>
      </c>
      <c r="O572" s="91">
        <v>25</v>
      </c>
      <c r="P572" s="94"/>
      <c r="Q572" s="101"/>
      <c r="R572" s="101" t="s">
        <v>1841</v>
      </c>
      <c r="S572" s="101" t="s">
        <v>80</v>
      </c>
      <c r="T572" s="101"/>
      <c r="U572" s="101" t="s">
        <v>1842</v>
      </c>
      <c r="V572" s="101" t="s">
        <v>1843</v>
      </c>
      <c r="W572" s="91" t="s">
        <v>981</v>
      </c>
      <c r="X572" s="95" t="s">
        <v>1788</v>
      </c>
      <c r="Y572" s="101">
        <v>2017</v>
      </c>
      <c r="Z572" s="101"/>
      <c r="AA572" s="101" t="s">
        <v>1844</v>
      </c>
      <c r="AB572" s="101"/>
      <c r="AC572" s="101"/>
      <c r="AD572" s="101"/>
    </row>
    <row r="573" spans="2:32" s="91" customFormat="1">
      <c r="B573" s="91">
        <v>568</v>
      </c>
      <c r="C573" s="101" t="s">
        <v>772</v>
      </c>
      <c r="D573" s="101" t="s">
        <v>1788</v>
      </c>
      <c r="E573" s="87">
        <v>44.5403436</v>
      </c>
      <c r="F573" s="87">
        <v>-69.721992</v>
      </c>
      <c r="G573" s="87" t="s">
        <v>1161</v>
      </c>
      <c r="H573" s="87">
        <v>2019</v>
      </c>
      <c r="I573" s="87">
        <v>2019</v>
      </c>
      <c r="J573" s="88"/>
      <c r="K573" s="101" t="s">
        <v>87</v>
      </c>
      <c r="L573" s="101" t="s">
        <v>101</v>
      </c>
      <c r="M573" s="89">
        <v>0.497</v>
      </c>
      <c r="N573" s="101"/>
      <c r="O573" s="87"/>
      <c r="P573" s="87"/>
      <c r="Q573" s="101"/>
      <c r="R573" s="101"/>
      <c r="S573" s="101"/>
      <c r="T573" s="101"/>
      <c r="U573" s="101" t="s">
        <v>1845</v>
      </c>
      <c r="V573" s="101" t="s">
        <v>1846</v>
      </c>
      <c r="W573" s="87"/>
      <c r="X573" s="90"/>
      <c r="Y573" s="101">
        <v>2021</v>
      </c>
      <c r="Z573" s="101">
        <v>497</v>
      </c>
      <c r="AA573" s="101" t="s">
        <v>1847</v>
      </c>
      <c r="AB573" s="101" t="s">
        <v>1848</v>
      </c>
      <c r="AC573" s="101" t="s">
        <v>1849</v>
      </c>
      <c r="AD573" s="101"/>
    </row>
    <row r="574" spans="2:32" s="91" customFormat="1">
      <c r="B574" s="91">
        <v>569</v>
      </c>
      <c r="C574" s="101" t="s">
        <v>1850</v>
      </c>
      <c r="D574" s="101" t="s">
        <v>1788</v>
      </c>
      <c r="E574" s="87">
        <v>43.2489755</v>
      </c>
      <c r="F574" s="87">
        <v>-70.599220099999997</v>
      </c>
      <c r="G574" s="87" t="s">
        <v>1161</v>
      </c>
      <c r="H574" s="87">
        <v>2021</v>
      </c>
      <c r="I574" s="87">
        <v>2021</v>
      </c>
      <c r="J574" s="88">
        <v>44377</v>
      </c>
      <c r="K574" s="101" t="s">
        <v>87</v>
      </c>
      <c r="L574" s="101" t="s">
        <v>101</v>
      </c>
      <c r="M574" s="89">
        <v>0.50600000000000001</v>
      </c>
      <c r="N574" s="101" t="s">
        <v>102</v>
      </c>
      <c r="O574" s="87">
        <v>20</v>
      </c>
      <c r="P574" s="87"/>
      <c r="Q574" s="101">
        <v>125</v>
      </c>
      <c r="R574" s="101" t="s">
        <v>1789</v>
      </c>
      <c r="S574" s="101" t="s">
        <v>223</v>
      </c>
      <c r="T574" s="101"/>
      <c r="U574" s="101" t="s">
        <v>1824</v>
      </c>
      <c r="V574" s="101" t="s">
        <v>1825</v>
      </c>
      <c r="W574" s="87" t="s">
        <v>1826</v>
      </c>
      <c r="X574" s="90" t="s">
        <v>1788</v>
      </c>
      <c r="Y574" s="101">
        <v>2022</v>
      </c>
      <c r="Z574" s="101"/>
      <c r="AA574" s="101" t="s">
        <v>1827</v>
      </c>
      <c r="AB574" s="101" t="s">
        <v>1828</v>
      </c>
      <c r="AC574" s="101" t="s">
        <v>1829</v>
      </c>
      <c r="AD574" s="101"/>
      <c r="AF574" s="91" t="s">
        <v>4147</v>
      </c>
    </row>
    <row r="575" spans="2:32" s="91" customFormat="1">
      <c r="B575" s="91">
        <v>570</v>
      </c>
      <c r="C575" s="101" t="s">
        <v>1851</v>
      </c>
      <c r="D575" s="101" t="s">
        <v>1788</v>
      </c>
      <c r="E575" s="87">
        <v>43.517684000000003</v>
      </c>
      <c r="F575" s="87">
        <v>-70.377730999999997</v>
      </c>
      <c r="G575" s="91" t="s">
        <v>1161</v>
      </c>
      <c r="H575" s="91">
        <v>2021</v>
      </c>
      <c r="I575" s="87">
        <v>2021</v>
      </c>
      <c r="J575" s="92">
        <v>44377</v>
      </c>
      <c r="K575" s="101" t="s">
        <v>87</v>
      </c>
      <c r="L575" s="101" t="s">
        <v>101</v>
      </c>
      <c r="M575" s="93">
        <v>1.7090000000000001</v>
      </c>
      <c r="N575" s="101" t="s">
        <v>102</v>
      </c>
      <c r="O575" s="91">
        <v>20</v>
      </c>
      <c r="P575" s="94"/>
      <c r="Q575" s="101">
        <v>125</v>
      </c>
      <c r="R575" s="101" t="s">
        <v>1789</v>
      </c>
      <c r="S575" s="101" t="s">
        <v>223</v>
      </c>
      <c r="T575" s="101"/>
      <c r="U575" s="101" t="s">
        <v>1824</v>
      </c>
      <c r="V575" s="101" t="s">
        <v>1825</v>
      </c>
      <c r="W575" s="91" t="s">
        <v>1826</v>
      </c>
      <c r="X575" s="95" t="s">
        <v>1788</v>
      </c>
      <c r="Y575" s="101">
        <v>2022</v>
      </c>
      <c r="Z575" s="101"/>
      <c r="AA575" s="101" t="s">
        <v>1827</v>
      </c>
      <c r="AB575" s="101" t="s">
        <v>1828</v>
      </c>
      <c r="AC575" s="101" t="s">
        <v>1829</v>
      </c>
      <c r="AD575" s="101"/>
      <c r="AF575" s="91" t="s">
        <v>4147</v>
      </c>
    </row>
    <row r="576" spans="2:32" s="91" customFormat="1">
      <c r="B576" s="91">
        <v>571</v>
      </c>
      <c r="C576" s="101" t="s">
        <v>1852</v>
      </c>
      <c r="D576" s="101" t="s">
        <v>1788</v>
      </c>
      <c r="E576" s="87">
        <v>43.661027699999998</v>
      </c>
      <c r="F576" s="87">
        <v>-70.254859999999994</v>
      </c>
      <c r="G576" s="91" t="s">
        <v>1161</v>
      </c>
      <c r="I576" s="87" t="s">
        <v>4149</v>
      </c>
      <c r="J576" s="92"/>
      <c r="K576" s="101" t="s">
        <v>87</v>
      </c>
      <c r="L576" s="101" t="s">
        <v>101</v>
      </c>
      <c r="M576" s="93">
        <v>2.3E-2</v>
      </c>
      <c r="N576" s="101"/>
      <c r="P576" s="94"/>
      <c r="Q576" s="101"/>
      <c r="R576" s="101" t="s">
        <v>1789</v>
      </c>
      <c r="S576" s="101" t="s">
        <v>223</v>
      </c>
      <c r="T576" s="101"/>
      <c r="U576" s="101"/>
      <c r="V576" s="101" t="s">
        <v>1853</v>
      </c>
      <c r="W576" s="91" t="s">
        <v>1852</v>
      </c>
      <c r="X576" s="95" t="s">
        <v>1788</v>
      </c>
      <c r="Y576" s="101" t="s">
        <v>4149</v>
      </c>
      <c r="Z576" s="101"/>
      <c r="AA576" s="101" t="s">
        <v>1854</v>
      </c>
      <c r="AB576" s="101"/>
      <c r="AC576" s="101"/>
      <c r="AD576" s="101"/>
    </row>
    <row r="577" spans="2:45" s="91" customFormat="1">
      <c r="B577" s="91">
        <v>572</v>
      </c>
      <c r="C577" s="101" t="s">
        <v>1852</v>
      </c>
      <c r="D577" s="101" t="s">
        <v>1788</v>
      </c>
      <c r="E577" s="87">
        <v>43.661027699999998</v>
      </c>
      <c r="F577" s="87">
        <v>-70.254859999999994</v>
      </c>
      <c r="G577" s="91" t="s">
        <v>1161</v>
      </c>
      <c r="I577" s="87" t="s">
        <v>4149</v>
      </c>
      <c r="J577" s="92"/>
      <c r="K577" s="101" t="s">
        <v>87</v>
      </c>
      <c r="L577" s="101" t="s">
        <v>101</v>
      </c>
      <c r="M577" s="93">
        <v>0.45</v>
      </c>
      <c r="N577" s="101"/>
      <c r="P577" s="94"/>
      <c r="Q577" s="101"/>
      <c r="R577" s="101" t="s">
        <v>1789</v>
      </c>
      <c r="S577" s="101" t="s">
        <v>223</v>
      </c>
      <c r="T577" s="101"/>
      <c r="U577" s="101"/>
      <c r="V577" s="101" t="s">
        <v>1855</v>
      </c>
      <c r="W577" s="91" t="s">
        <v>1852</v>
      </c>
      <c r="X577" s="95" t="s">
        <v>1788</v>
      </c>
      <c r="Y577" s="101" t="s">
        <v>4149</v>
      </c>
      <c r="Z577" s="101">
        <v>575</v>
      </c>
      <c r="AA577" s="101" t="s">
        <v>1854</v>
      </c>
      <c r="AB577" s="101"/>
      <c r="AC577" s="101"/>
      <c r="AD577" s="101"/>
    </row>
    <row r="578" spans="2:45" s="91" customFormat="1">
      <c r="B578" s="91">
        <v>573</v>
      </c>
      <c r="C578" s="101" t="s">
        <v>1852</v>
      </c>
      <c r="D578" s="101" t="s">
        <v>1788</v>
      </c>
      <c r="E578" s="87">
        <v>43.661027699999998</v>
      </c>
      <c r="F578" s="87">
        <v>-70.254859999999994</v>
      </c>
      <c r="G578" s="91" t="s">
        <v>1161</v>
      </c>
      <c r="H578" s="91">
        <v>2016</v>
      </c>
      <c r="I578" s="87">
        <v>2016</v>
      </c>
      <c r="J578" s="92">
        <v>42620</v>
      </c>
      <c r="K578" s="101" t="s">
        <v>87</v>
      </c>
      <c r="L578" s="101" t="s">
        <v>101</v>
      </c>
      <c r="M578" s="93">
        <v>0.66</v>
      </c>
      <c r="N578" s="101"/>
      <c r="O578" s="91">
        <v>20</v>
      </c>
      <c r="P578" s="94"/>
      <c r="Q578" s="101">
        <v>105</v>
      </c>
      <c r="R578" s="101" t="s">
        <v>1789</v>
      </c>
      <c r="S578" s="101" t="s">
        <v>223</v>
      </c>
      <c r="T578" s="101"/>
      <c r="U578" s="101" t="s">
        <v>1856</v>
      </c>
      <c r="V578" s="101" t="s">
        <v>1857</v>
      </c>
      <c r="W578" s="91" t="s">
        <v>1852</v>
      </c>
      <c r="X578" s="95" t="s">
        <v>1788</v>
      </c>
      <c r="Y578" s="101">
        <v>2018</v>
      </c>
      <c r="Z578" s="101">
        <v>1200</v>
      </c>
      <c r="AA578" s="101" t="s">
        <v>1854</v>
      </c>
      <c r="AB578" s="101" t="s">
        <v>1858</v>
      </c>
      <c r="AC578" s="101" t="s">
        <v>1859</v>
      </c>
      <c r="AD578" s="101"/>
    </row>
    <row r="579" spans="2:45" s="91" customFormat="1">
      <c r="B579" s="91">
        <v>574</v>
      </c>
      <c r="C579" s="101" t="s">
        <v>1860</v>
      </c>
      <c r="D579" s="101" t="s">
        <v>1788</v>
      </c>
      <c r="E579" s="87">
        <v>44.966740999999999</v>
      </c>
      <c r="F579" s="87">
        <v>-70.643462999999997</v>
      </c>
      <c r="G579" s="91" t="s">
        <v>1161</v>
      </c>
      <c r="H579" s="91">
        <v>2020</v>
      </c>
      <c r="I579" s="87">
        <v>2020</v>
      </c>
      <c r="J579" s="92"/>
      <c r="K579" s="101" t="s">
        <v>87</v>
      </c>
      <c r="L579" s="101" t="s">
        <v>78</v>
      </c>
      <c r="M579" s="93">
        <v>0.57679999999999998</v>
      </c>
      <c r="N579" s="101"/>
      <c r="O579" s="91">
        <v>20</v>
      </c>
      <c r="P579" s="94"/>
      <c r="Q579" s="101"/>
      <c r="R579" s="101"/>
      <c r="S579" s="101"/>
      <c r="T579" s="101"/>
      <c r="U579" s="101" t="s">
        <v>1794</v>
      </c>
      <c r="V579" s="101" t="s">
        <v>1804</v>
      </c>
      <c r="W579" s="91" t="s">
        <v>1805</v>
      </c>
      <c r="X579" s="95" t="s">
        <v>1788</v>
      </c>
      <c r="Y579" s="101">
        <v>2020</v>
      </c>
      <c r="Z579" s="101"/>
      <c r="AA579" s="101" t="s">
        <v>1806</v>
      </c>
      <c r="AB579" s="101" t="s">
        <v>1861</v>
      </c>
      <c r="AC579" s="101" t="s">
        <v>1807</v>
      </c>
      <c r="AD579" s="101" t="s">
        <v>1808</v>
      </c>
      <c r="AF579" s="91" t="s">
        <v>4146</v>
      </c>
    </row>
    <row r="580" spans="2:45" s="91" customFormat="1">
      <c r="B580" s="91">
        <v>575</v>
      </c>
      <c r="C580" s="101" t="s">
        <v>1862</v>
      </c>
      <c r="D580" s="101" t="s">
        <v>1788</v>
      </c>
      <c r="E580" s="87">
        <v>44.103698799999997</v>
      </c>
      <c r="F580" s="87">
        <v>-69.107556000000002</v>
      </c>
      <c r="G580" s="91" t="s">
        <v>1161</v>
      </c>
      <c r="H580" s="91">
        <v>2020</v>
      </c>
      <c r="I580" s="87">
        <v>2020</v>
      </c>
      <c r="J580" s="92">
        <v>43934</v>
      </c>
      <c r="K580" s="101" t="s">
        <v>87</v>
      </c>
      <c r="L580" s="101" t="s">
        <v>78</v>
      </c>
      <c r="M580" s="93">
        <v>1.9392</v>
      </c>
      <c r="N580" s="101"/>
      <c r="O580" s="91">
        <v>20</v>
      </c>
      <c r="P580" s="94"/>
      <c r="Q580" s="101">
        <v>85</v>
      </c>
      <c r="R580" s="101"/>
      <c r="S580" s="101"/>
      <c r="T580" s="101"/>
      <c r="U580" s="101" t="s">
        <v>1794</v>
      </c>
      <c r="V580" s="101" t="s">
        <v>1804</v>
      </c>
      <c r="W580" s="91" t="s">
        <v>1805</v>
      </c>
      <c r="X580" s="95" t="s">
        <v>1788</v>
      </c>
      <c r="Y580" s="101">
        <v>2020</v>
      </c>
      <c r="Z580" s="101"/>
      <c r="AA580" s="101" t="s">
        <v>1806</v>
      </c>
      <c r="AB580" s="101" t="s">
        <v>1807</v>
      </c>
      <c r="AC580" s="101" t="s">
        <v>1863</v>
      </c>
      <c r="AD580" s="101" t="s">
        <v>1864</v>
      </c>
      <c r="AE580" s="91" t="s">
        <v>1808</v>
      </c>
      <c r="AF580" s="91" t="s">
        <v>4146</v>
      </c>
    </row>
    <row r="581" spans="2:45" s="91" customFormat="1">
      <c r="B581" s="91">
        <v>576</v>
      </c>
      <c r="C581" s="101" t="s">
        <v>1865</v>
      </c>
      <c r="D581" s="101" t="s">
        <v>1788</v>
      </c>
      <c r="E581" s="87">
        <v>43.438878000000003</v>
      </c>
      <c r="F581" s="87">
        <v>-70.773983000000001</v>
      </c>
      <c r="G581" s="91" t="s">
        <v>1161</v>
      </c>
      <c r="H581" s="91">
        <v>2016</v>
      </c>
      <c r="I581" s="87">
        <v>2016</v>
      </c>
      <c r="J581" s="92">
        <v>42661</v>
      </c>
      <c r="K581" s="101" t="s">
        <v>87</v>
      </c>
      <c r="L581" s="101" t="s">
        <v>101</v>
      </c>
      <c r="M581" s="93">
        <v>50</v>
      </c>
      <c r="N581" s="101"/>
      <c r="P581" s="94"/>
      <c r="Q581" s="101"/>
      <c r="R581" s="101" t="s">
        <v>1789</v>
      </c>
      <c r="S581" s="101" t="s">
        <v>223</v>
      </c>
      <c r="T581" s="101"/>
      <c r="U581" s="101" t="s">
        <v>1866</v>
      </c>
      <c r="V581" s="101" t="s">
        <v>1867</v>
      </c>
      <c r="W581" s="91" t="s">
        <v>1865</v>
      </c>
      <c r="X581" s="95" t="s">
        <v>1788</v>
      </c>
      <c r="Y581" s="101">
        <v>2020</v>
      </c>
      <c r="Z581" s="101"/>
      <c r="AA581" s="101" t="s">
        <v>1868</v>
      </c>
      <c r="AB581" s="101"/>
      <c r="AC581" s="101"/>
      <c r="AD581" s="101"/>
    </row>
    <row r="582" spans="2:45" s="91" customFormat="1">
      <c r="B582" s="91">
        <v>577</v>
      </c>
      <c r="C582" s="101" t="s">
        <v>1869</v>
      </c>
      <c r="D582" s="101" t="s">
        <v>1788</v>
      </c>
      <c r="E582" s="87">
        <v>43.641471600000003</v>
      </c>
      <c r="F582" s="87">
        <v>-70.240881000000002</v>
      </c>
      <c r="G582" s="91" t="s">
        <v>1161</v>
      </c>
      <c r="H582" s="91">
        <v>2016</v>
      </c>
      <c r="I582" s="87">
        <v>2016</v>
      </c>
      <c r="J582" s="92">
        <v>42576</v>
      </c>
      <c r="K582" s="101" t="s">
        <v>87</v>
      </c>
      <c r="L582" s="101" t="s">
        <v>101</v>
      </c>
      <c r="M582" s="93">
        <v>0.66</v>
      </c>
      <c r="N582" s="101"/>
      <c r="O582" s="91">
        <v>20</v>
      </c>
      <c r="P582" s="94"/>
      <c r="Q582" s="101">
        <v>100</v>
      </c>
      <c r="R582" s="101" t="s">
        <v>1870</v>
      </c>
      <c r="S582" s="101" t="s">
        <v>80</v>
      </c>
      <c r="T582" s="101"/>
      <c r="U582" s="101" t="s">
        <v>1856</v>
      </c>
      <c r="V582" s="101" t="s">
        <v>1871</v>
      </c>
      <c r="W582" s="91" t="s">
        <v>1869</v>
      </c>
      <c r="X582" s="95" t="s">
        <v>1788</v>
      </c>
      <c r="Y582" s="101"/>
      <c r="Z582" s="101"/>
      <c r="AA582" s="101" t="s">
        <v>1859</v>
      </c>
      <c r="AB582" s="101"/>
      <c r="AC582" s="101"/>
      <c r="AD582" s="101"/>
    </row>
    <row r="583" spans="2:45" s="91" customFormat="1">
      <c r="B583" s="91">
        <v>578</v>
      </c>
      <c r="C583" s="101" t="s">
        <v>1872</v>
      </c>
      <c r="D583" s="101" t="s">
        <v>1788</v>
      </c>
      <c r="E583" s="87">
        <v>43.927579700000003</v>
      </c>
      <c r="F583" s="87">
        <v>-69.975883999999994</v>
      </c>
      <c r="G583" s="91" t="s">
        <v>1161</v>
      </c>
      <c r="H583" s="91">
        <v>2020</v>
      </c>
      <c r="I583" s="87">
        <v>2020</v>
      </c>
      <c r="J583" s="92"/>
      <c r="K583" s="101" t="s">
        <v>87</v>
      </c>
      <c r="L583" s="101" t="s">
        <v>78</v>
      </c>
      <c r="M583" s="93">
        <v>0.67159999999999997</v>
      </c>
      <c r="N583" s="101"/>
      <c r="O583" s="91">
        <v>20</v>
      </c>
      <c r="P583" s="94"/>
      <c r="Q583" s="101"/>
      <c r="R583" s="101"/>
      <c r="S583" s="101"/>
      <c r="T583" s="101"/>
      <c r="U583" s="101" t="s">
        <v>1794</v>
      </c>
      <c r="V583" s="101" t="s">
        <v>1804</v>
      </c>
      <c r="W583" s="91" t="s">
        <v>1805</v>
      </c>
      <c r="X583" s="95" t="s">
        <v>1788</v>
      </c>
      <c r="Y583" s="101">
        <v>2020</v>
      </c>
      <c r="Z583" s="101">
        <v>814.96400000000006</v>
      </c>
      <c r="AA583" s="101" t="s">
        <v>1806</v>
      </c>
      <c r="AB583" s="101" t="s">
        <v>1873</v>
      </c>
      <c r="AC583" s="101" t="s">
        <v>1807</v>
      </c>
      <c r="AD583" s="101" t="s">
        <v>1808</v>
      </c>
      <c r="AF583" s="91" t="s">
        <v>4146</v>
      </c>
    </row>
    <row r="584" spans="2:45" s="91" customFormat="1">
      <c r="B584" s="91">
        <v>579</v>
      </c>
      <c r="C584" s="101" t="s">
        <v>1874</v>
      </c>
      <c r="D584" s="101" t="s">
        <v>1788</v>
      </c>
      <c r="E584" s="87">
        <v>44.4595251</v>
      </c>
      <c r="F584" s="87">
        <v>-69.677898999999996</v>
      </c>
      <c r="G584" s="91" t="s">
        <v>1161</v>
      </c>
      <c r="H584" s="91">
        <v>2020</v>
      </c>
      <c r="I584" s="87">
        <v>2020</v>
      </c>
      <c r="J584" s="92"/>
      <c r="K584" s="101" t="s">
        <v>87</v>
      </c>
      <c r="L584" s="101" t="s">
        <v>78</v>
      </c>
      <c r="M584" s="93">
        <v>0.12759999999999999</v>
      </c>
      <c r="N584" s="101"/>
      <c r="O584" s="91">
        <v>20</v>
      </c>
      <c r="P584" s="94"/>
      <c r="Q584" s="101"/>
      <c r="R584" s="101"/>
      <c r="S584" s="101"/>
      <c r="T584" s="101"/>
      <c r="U584" s="101" t="s">
        <v>1794</v>
      </c>
      <c r="V584" s="101" t="s">
        <v>1804</v>
      </c>
      <c r="W584" s="91" t="s">
        <v>1805</v>
      </c>
      <c r="X584" s="95" t="s">
        <v>1788</v>
      </c>
      <c r="Y584" s="101">
        <v>2020</v>
      </c>
      <c r="Z584" s="101"/>
      <c r="AA584" s="101" t="s">
        <v>1806</v>
      </c>
      <c r="AB584" s="101" t="s">
        <v>1807</v>
      </c>
      <c r="AC584" s="101" t="s">
        <v>1875</v>
      </c>
      <c r="AD584" s="101" t="s">
        <v>1848</v>
      </c>
      <c r="AE584" s="91" t="s">
        <v>1808</v>
      </c>
      <c r="AF584" s="91" t="s">
        <v>4146</v>
      </c>
    </row>
    <row r="585" spans="2:45" s="91" customFormat="1">
      <c r="B585" s="91">
        <v>580</v>
      </c>
      <c r="C585" s="101" t="s">
        <v>1876</v>
      </c>
      <c r="D585" s="101" t="s">
        <v>1788</v>
      </c>
      <c r="E585" s="87">
        <v>44.4595251</v>
      </c>
      <c r="F585" s="87">
        <v>-69.677898999999996</v>
      </c>
      <c r="G585" s="91" t="s">
        <v>1161</v>
      </c>
      <c r="H585" s="91">
        <v>2020</v>
      </c>
      <c r="I585" s="87">
        <v>2020</v>
      </c>
      <c r="J585" s="92"/>
      <c r="K585" s="101" t="s">
        <v>87</v>
      </c>
      <c r="L585" s="101" t="s">
        <v>78</v>
      </c>
      <c r="M585" s="93">
        <v>0.252</v>
      </c>
      <c r="N585" s="101"/>
      <c r="O585" s="91">
        <v>20</v>
      </c>
      <c r="P585" s="94"/>
      <c r="Q585" s="101"/>
      <c r="R585" s="101"/>
      <c r="S585" s="101"/>
      <c r="T585" s="101"/>
      <c r="U585" s="101" t="s">
        <v>1794</v>
      </c>
      <c r="V585" s="101" t="s">
        <v>1804</v>
      </c>
      <c r="W585" s="91" t="s">
        <v>1805</v>
      </c>
      <c r="X585" s="95" t="s">
        <v>1788</v>
      </c>
      <c r="Y585" s="101">
        <v>2020</v>
      </c>
      <c r="Z585" s="101"/>
      <c r="AA585" s="101" t="s">
        <v>1806</v>
      </c>
      <c r="AB585" s="101" t="s">
        <v>1807</v>
      </c>
      <c r="AC585" s="101" t="s">
        <v>1875</v>
      </c>
      <c r="AD585" s="101" t="s">
        <v>1848</v>
      </c>
      <c r="AE585" s="91" t="s">
        <v>1808</v>
      </c>
      <c r="AF585" s="91" t="s">
        <v>4146</v>
      </c>
    </row>
    <row r="586" spans="2:45" s="91" customFormat="1">
      <c r="B586" s="91">
        <v>581</v>
      </c>
      <c r="C586" s="101" t="s">
        <v>1877</v>
      </c>
      <c r="D586" s="101" t="s">
        <v>1788</v>
      </c>
      <c r="E586" s="87">
        <v>44.552010500000002</v>
      </c>
      <c r="F586" s="87">
        <v>-69.631711999999993</v>
      </c>
      <c r="G586" s="91" t="s">
        <v>1161</v>
      </c>
      <c r="H586" s="91">
        <v>2019</v>
      </c>
      <c r="I586" s="87">
        <v>2019</v>
      </c>
      <c r="J586" s="92">
        <v>43591</v>
      </c>
      <c r="K586" s="101" t="s">
        <v>87</v>
      </c>
      <c r="L586" s="101" t="s">
        <v>101</v>
      </c>
      <c r="M586" s="93">
        <v>20</v>
      </c>
      <c r="N586" s="101"/>
      <c r="P586" s="94"/>
      <c r="Q586" s="101"/>
      <c r="R586" s="101"/>
      <c r="S586" s="101"/>
      <c r="T586" s="101"/>
      <c r="U586" s="101" t="s">
        <v>1878</v>
      </c>
      <c r="V586" s="101" t="s">
        <v>1879</v>
      </c>
      <c r="W586" s="91" t="s">
        <v>1877</v>
      </c>
      <c r="X586" s="95" t="s">
        <v>1788</v>
      </c>
      <c r="Y586" s="101"/>
      <c r="Z586" s="101"/>
      <c r="AA586" s="101" t="s">
        <v>1880</v>
      </c>
      <c r="AB586" s="101" t="s">
        <v>1881</v>
      </c>
      <c r="AC586" s="101" t="s">
        <v>1882</v>
      </c>
      <c r="AD586" s="101"/>
    </row>
    <row r="587" spans="2:45" s="91" customFormat="1">
      <c r="B587" s="91">
        <v>582</v>
      </c>
      <c r="C587" s="101" t="s">
        <v>1883</v>
      </c>
      <c r="D587" s="101" t="s">
        <v>1788</v>
      </c>
      <c r="E587" s="87">
        <v>43.676303599999997</v>
      </c>
      <c r="F587" s="87">
        <v>-70.366387000000003</v>
      </c>
      <c r="G587" s="91" t="s">
        <v>1161</v>
      </c>
      <c r="H587" s="91">
        <v>2020</v>
      </c>
      <c r="I587" s="87">
        <v>2020</v>
      </c>
      <c r="J587" s="92">
        <v>44189</v>
      </c>
      <c r="K587" s="101" t="s">
        <v>87</v>
      </c>
      <c r="L587" s="101" t="s">
        <v>101</v>
      </c>
      <c r="M587" s="93">
        <v>5.8620264099716151</v>
      </c>
      <c r="N587" s="101"/>
      <c r="O587" s="91">
        <v>30</v>
      </c>
      <c r="P587" s="94"/>
      <c r="Q587" s="101">
        <v>62.2</v>
      </c>
      <c r="R587" s="101" t="s">
        <v>1789</v>
      </c>
      <c r="S587" s="101" t="s">
        <v>223</v>
      </c>
      <c r="T587" s="101"/>
      <c r="U587" s="101" t="s">
        <v>1884</v>
      </c>
      <c r="V587" s="101" t="s">
        <v>1885</v>
      </c>
      <c r="W587" s="91" t="s">
        <v>1883</v>
      </c>
      <c r="X587" s="95" t="s">
        <v>1788</v>
      </c>
      <c r="Y587" s="101">
        <v>2022</v>
      </c>
      <c r="Z587" s="101">
        <v>7600</v>
      </c>
      <c r="AA587" s="101" t="s">
        <v>1886</v>
      </c>
      <c r="AB587" s="101"/>
      <c r="AC587" s="101"/>
      <c r="AD587" s="101"/>
    </row>
    <row r="588" spans="2:45" s="91" customFormat="1">
      <c r="B588" s="91">
        <v>583</v>
      </c>
      <c r="C588" s="101" t="s">
        <v>1887</v>
      </c>
      <c r="D588" s="101" t="s">
        <v>1888</v>
      </c>
      <c r="E588" s="87">
        <v>39.657245099999997</v>
      </c>
      <c r="F588" s="87">
        <v>-78.655062999999998</v>
      </c>
      <c r="G588" s="91" t="s">
        <v>1218</v>
      </c>
      <c r="H588" s="91">
        <v>2017</v>
      </c>
      <c r="I588" s="87">
        <v>2017</v>
      </c>
      <c r="J588" s="92">
        <v>43038</v>
      </c>
      <c r="K588" s="101" t="s">
        <v>87</v>
      </c>
      <c r="L588" s="101" t="s">
        <v>101</v>
      </c>
      <c r="M588" s="93">
        <v>2.14</v>
      </c>
      <c r="N588" s="101"/>
      <c r="P588" s="94"/>
      <c r="Q588" s="101"/>
      <c r="R588" s="101" t="s">
        <v>1889</v>
      </c>
      <c r="S588" s="101" t="s">
        <v>223</v>
      </c>
      <c r="T588" s="101"/>
      <c r="U588" s="101" t="s">
        <v>1890</v>
      </c>
      <c r="V588" s="101"/>
      <c r="W588" s="91" t="s">
        <v>1887</v>
      </c>
      <c r="X588" s="95" t="s">
        <v>1888</v>
      </c>
      <c r="Y588" s="101">
        <v>2017</v>
      </c>
      <c r="Z588" s="101">
        <v>2736</v>
      </c>
      <c r="AA588" s="101" t="s">
        <v>1891</v>
      </c>
      <c r="AB588" s="101"/>
      <c r="AC588" s="101"/>
      <c r="AD588" s="101"/>
    </row>
    <row r="589" spans="2:45" s="87" customFormat="1">
      <c r="B589" s="91">
        <v>584</v>
      </c>
      <c r="C589" s="101" t="s">
        <v>1892</v>
      </c>
      <c r="D589" s="101" t="s">
        <v>1888</v>
      </c>
      <c r="E589" s="87">
        <v>38.9786401</v>
      </c>
      <c r="F589" s="87">
        <v>-76.492785999999995</v>
      </c>
      <c r="G589" s="87" t="s">
        <v>1218</v>
      </c>
      <c r="H589" s="87">
        <v>2015</v>
      </c>
      <c r="I589" s="87">
        <v>2015</v>
      </c>
      <c r="J589" s="88">
        <v>42212</v>
      </c>
      <c r="K589" s="101" t="s">
        <v>87</v>
      </c>
      <c r="L589" s="101" t="s">
        <v>101</v>
      </c>
      <c r="M589" s="89">
        <v>5.5439999999999996</v>
      </c>
      <c r="N589" s="101"/>
      <c r="O589" s="87">
        <v>20</v>
      </c>
      <c r="Q589" s="101">
        <v>77.5</v>
      </c>
      <c r="R589" s="101" t="s">
        <v>1893</v>
      </c>
      <c r="S589" s="101" t="s">
        <v>223</v>
      </c>
      <c r="T589" s="101"/>
      <c r="U589" s="101" t="s">
        <v>1894</v>
      </c>
      <c r="V589" s="101" t="s">
        <v>1895</v>
      </c>
      <c r="W589" s="87" t="s">
        <v>1892</v>
      </c>
      <c r="X589" s="90" t="s">
        <v>1888</v>
      </c>
      <c r="Y589" s="101">
        <v>2018</v>
      </c>
      <c r="Z589" s="101">
        <v>7920</v>
      </c>
      <c r="AA589" s="101" t="s">
        <v>1896</v>
      </c>
      <c r="AB589" s="101" t="s">
        <v>1897</v>
      </c>
      <c r="AC589" s="101" t="s">
        <v>1898</v>
      </c>
      <c r="AD589" s="101"/>
      <c r="AF589" s="87" t="s">
        <v>1899</v>
      </c>
      <c r="AG589" s="88"/>
      <c r="AS589" s="88"/>
    </row>
    <row r="590" spans="2:45" s="91" customFormat="1">
      <c r="B590" s="91">
        <v>585</v>
      </c>
      <c r="C590" s="101" t="s">
        <v>1900</v>
      </c>
      <c r="D590" s="101" t="s">
        <v>1888</v>
      </c>
      <c r="E590" s="87">
        <v>38.9722583</v>
      </c>
      <c r="F590" s="87">
        <v>-76.573453999999998</v>
      </c>
      <c r="G590" s="91" t="s">
        <v>1218</v>
      </c>
      <c r="H590" s="91">
        <v>2021</v>
      </c>
      <c r="I590" s="87">
        <v>2021</v>
      </c>
      <c r="J590" s="92">
        <v>44421</v>
      </c>
      <c r="K590" s="101" t="s">
        <v>87</v>
      </c>
      <c r="L590" s="101" t="s">
        <v>101</v>
      </c>
      <c r="M590" s="93">
        <v>0.90599405667898814</v>
      </c>
      <c r="N590" s="101"/>
      <c r="P590" s="94"/>
      <c r="Q590" s="101"/>
      <c r="R590" s="101"/>
      <c r="S590" s="101"/>
      <c r="T590" s="101" t="s">
        <v>1901</v>
      </c>
      <c r="U590" s="101" t="s">
        <v>1900</v>
      </c>
      <c r="V590" s="101" t="s">
        <v>1888</v>
      </c>
      <c r="X590" s="95">
        <v>1500</v>
      </c>
      <c r="Y590" s="101" t="s">
        <v>1902</v>
      </c>
      <c r="Z590" s="101" t="s">
        <v>1903</v>
      </c>
      <c r="AA590" s="101"/>
      <c r="AB590" s="101"/>
      <c r="AC590" s="101"/>
      <c r="AD590" s="101" t="s">
        <v>1904</v>
      </c>
      <c r="AE590" s="91" t="s">
        <v>4130</v>
      </c>
      <c r="AF590" s="91" t="s">
        <v>4150</v>
      </c>
    </row>
    <row r="591" spans="2:45" s="91" customFormat="1">
      <c r="B591" s="91">
        <v>586</v>
      </c>
      <c r="C591" s="101" t="s">
        <v>1900</v>
      </c>
      <c r="D591" s="101" t="s">
        <v>1888</v>
      </c>
      <c r="E591" s="87">
        <v>38.9722583</v>
      </c>
      <c r="F591" s="87">
        <v>-76.573453999999998</v>
      </c>
      <c r="G591" s="91" t="s">
        <v>1218</v>
      </c>
      <c r="H591" s="91">
        <v>2021</v>
      </c>
      <c r="I591" s="87">
        <v>2021</v>
      </c>
      <c r="J591" s="92">
        <v>44207</v>
      </c>
      <c r="K591" s="101" t="s">
        <v>87</v>
      </c>
      <c r="L591" s="101" t="s">
        <v>243</v>
      </c>
      <c r="M591" s="93">
        <v>2</v>
      </c>
      <c r="N591" s="101"/>
      <c r="P591" s="94"/>
      <c r="Q591" s="101"/>
      <c r="R591" s="101" t="s">
        <v>1893</v>
      </c>
      <c r="S591" s="101" t="s">
        <v>223</v>
      </c>
      <c r="T591" s="101"/>
      <c r="U591" s="101" t="s">
        <v>1241</v>
      </c>
      <c r="V591" s="101" t="s">
        <v>1905</v>
      </c>
      <c r="W591" s="91" t="s">
        <v>1906</v>
      </c>
      <c r="X591" s="95" t="s">
        <v>1888</v>
      </c>
      <c r="Y591" s="101">
        <v>2021</v>
      </c>
      <c r="Z591" s="101">
        <v>3048</v>
      </c>
      <c r="AA591" s="101" t="s">
        <v>1907</v>
      </c>
      <c r="AB591" s="101" t="s">
        <v>1908</v>
      </c>
      <c r="AC591" s="101" t="s">
        <v>1909</v>
      </c>
      <c r="AD591" s="101"/>
    </row>
    <row r="592" spans="2:45" s="91" customFormat="1">
      <c r="B592" s="91">
        <v>587</v>
      </c>
      <c r="C592" s="101" t="s">
        <v>1900</v>
      </c>
      <c r="D592" s="101" t="s">
        <v>1888</v>
      </c>
      <c r="E592" s="87">
        <v>38.9722583</v>
      </c>
      <c r="F592" s="87">
        <v>-76.573453999999998</v>
      </c>
      <c r="G592" s="91" t="s">
        <v>1218</v>
      </c>
      <c r="H592" s="91">
        <v>2015</v>
      </c>
      <c r="I592" s="87">
        <v>2015</v>
      </c>
      <c r="J592" s="92">
        <v>42212</v>
      </c>
      <c r="K592" s="101" t="s">
        <v>87</v>
      </c>
      <c r="L592" s="101" t="s">
        <v>101</v>
      </c>
      <c r="M592" s="93">
        <v>2.8559999999999999</v>
      </c>
      <c r="N592" s="101"/>
      <c r="O592" s="91">
        <v>20</v>
      </c>
      <c r="P592" s="94"/>
      <c r="Q592" s="101">
        <v>84.71</v>
      </c>
      <c r="R592" s="101" t="s">
        <v>1893</v>
      </c>
      <c r="S592" s="101" t="s">
        <v>223</v>
      </c>
      <c r="T592" s="101"/>
      <c r="U592" s="101" t="s">
        <v>1894</v>
      </c>
      <c r="V592" s="101" t="s">
        <v>1895</v>
      </c>
      <c r="W592" s="91" t="s">
        <v>1892</v>
      </c>
      <c r="X592" s="95" t="s">
        <v>1888</v>
      </c>
      <c r="Y592" s="101">
        <v>2018</v>
      </c>
      <c r="Z592" s="101">
        <v>4080</v>
      </c>
      <c r="AA592" s="101" t="s">
        <v>1896</v>
      </c>
      <c r="AB592" s="101" t="s">
        <v>1897</v>
      </c>
      <c r="AC592" s="101"/>
      <c r="AD592" s="101"/>
      <c r="AF592" s="91" t="s">
        <v>1899</v>
      </c>
    </row>
    <row r="593" spans="2:32" s="91" customFormat="1">
      <c r="B593" s="91">
        <v>588</v>
      </c>
      <c r="C593" s="101" t="s">
        <v>1900</v>
      </c>
      <c r="D593" s="101" t="s">
        <v>1888</v>
      </c>
      <c r="E593" s="87">
        <v>38.9722583</v>
      </c>
      <c r="F593" s="87">
        <v>-76.573453999999998</v>
      </c>
      <c r="G593" s="91" t="s">
        <v>1218</v>
      </c>
      <c r="H593" s="91">
        <v>2015</v>
      </c>
      <c r="I593" s="87">
        <v>2015</v>
      </c>
      <c r="J593" s="92">
        <v>42212</v>
      </c>
      <c r="K593" s="101" t="s">
        <v>87</v>
      </c>
      <c r="L593" s="101" t="s">
        <v>101</v>
      </c>
      <c r="M593" s="93">
        <v>8.4</v>
      </c>
      <c r="N593" s="101"/>
      <c r="O593" s="91">
        <v>20</v>
      </c>
      <c r="P593" s="94"/>
      <c r="Q593" s="101">
        <v>84.71</v>
      </c>
      <c r="R593" s="101" t="s">
        <v>1893</v>
      </c>
      <c r="S593" s="101" t="s">
        <v>223</v>
      </c>
      <c r="T593" s="101"/>
      <c r="U593" s="101" t="s">
        <v>1894</v>
      </c>
      <c r="V593" s="101" t="s">
        <v>1895</v>
      </c>
      <c r="W593" s="91" t="s">
        <v>1892</v>
      </c>
      <c r="X593" s="95" t="s">
        <v>1888</v>
      </c>
      <c r="Y593" s="101">
        <v>2018</v>
      </c>
      <c r="Z593" s="101">
        <v>12000</v>
      </c>
      <c r="AA593" s="101" t="s">
        <v>1896</v>
      </c>
      <c r="AB593" s="101" t="s">
        <v>1897</v>
      </c>
      <c r="AC593" s="101" t="s">
        <v>1898</v>
      </c>
      <c r="AD593" s="101"/>
      <c r="AF593" s="91" t="s">
        <v>1899</v>
      </c>
    </row>
    <row r="594" spans="2:32" s="91" customFormat="1">
      <c r="B594" s="91">
        <v>589</v>
      </c>
      <c r="C594" s="101" t="s">
        <v>1910</v>
      </c>
      <c r="D594" s="101" t="s">
        <v>1888</v>
      </c>
      <c r="E594" s="87">
        <v>39.290881599999999</v>
      </c>
      <c r="F594" s="87">
        <v>-76.610759000000002</v>
      </c>
      <c r="G594" s="91" t="s">
        <v>1218</v>
      </c>
      <c r="H594" s="91">
        <v>2015</v>
      </c>
      <c r="I594" s="87">
        <v>2015</v>
      </c>
      <c r="J594" s="92">
        <v>42129</v>
      </c>
      <c r="K594" s="101" t="s">
        <v>87</v>
      </c>
      <c r="L594" s="101" t="s">
        <v>101</v>
      </c>
      <c r="M594" s="93">
        <v>5.0999999999999996</v>
      </c>
      <c r="N594" s="101" t="s">
        <v>102</v>
      </c>
      <c r="O594" s="91">
        <v>20</v>
      </c>
      <c r="P594" s="94"/>
      <c r="Q594" s="101"/>
      <c r="R594" s="101" t="s">
        <v>1911</v>
      </c>
      <c r="S594" s="101" t="s">
        <v>223</v>
      </c>
      <c r="T594" s="101"/>
      <c r="U594" s="101" t="s">
        <v>1911</v>
      </c>
      <c r="V594" s="101"/>
      <c r="W594" s="91" t="s">
        <v>1912</v>
      </c>
      <c r="X594" s="95" t="s">
        <v>1888</v>
      </c>
      <c r="Y594" s="101">
        <v>2015</v>
      </c>
      <c r="Z594" s="101">
        <v>6500</v>
      </c>
      <c r="AA594" s="101" t="s">
        <v>1913</v>
      </c>
      <c r="AB594" s="101"/>
      <c r="AC594" s="101"/>
      <c r="AD594" s="101"/>
    </row>
    <row r="595" spans="2:32" s="91" customFormat="1">
      <c r="B595" s="91">
        <v>590</v>
      </c>
      <c r="C595" s="101" t="s">
        <v>1910</v>
      </c>
      <c r="D595" s="101" t="s">
        <v>1888</v>
      </c>
      <c r="E595" s="87">
        <v>39.290881599999999</v>
      </c>
      <c r="F595" s="87">
        <v>-76.610759000000002</v>
      </c>
      <c r="G595" s="87" t="s">
        <v>1218</v>
      </c>
      <c r="H595" s="87">
        <v>2015</v>
      </c>
      <c r="I595" s="87">
        <v>2015</v>
      </c>
      <c r="J595" s="88">
        <v>42207</v>
      </c>
      <c r="K595" s="101" t="s">
        <v>87</v>
      </c>
      <c r="L595" s="101" t="s">
        <v>78</v>
      </c>
      <c r="M595" s="89">
        <v>10</v>
      </c>
      <c r="N595" s="101"/>
      <c r="O595" s="87">
        <v>15</v>
      </c>
      <c r="P595" s="87"/>
      <c r="Q595" s="101"/>
      <c r="R595" s="101" t="s">
        <v>1911</v>
      </c>
      <c r="S595" s="101" t="s">
        <v>223</v>
      </c>
      <c r="T595" s="101"/>
      <c r="U595" s="101" t="s">
        <v>1911</v>
      </c>
      <c r="V595" s="101" t="s">
        <v>1914</v>
      </c>
      <c r="W595" s="87" t="s">
        <v>1915</v>
      </c>
      <c r="X595" s="90" t="s">
        <v>1888</v>
      </c>
      <c r="Y595" s="101">
        <v>2015</v>
      </c>
      <c r="Z595" s="101">
        <v>13000</v>
      </c>
      <c r="AA595" s="101" t="s">
        <v>1916</v>
      </c>
      <c r="AB595" s="101"/>
      <c r="AC595" s="101"/>
      <c r="AD595" s="101"/>
    </row>
    <row r="596" spans="2:32" s="91" customFormat="1">
      <c r="B596" s="91">
        <v>591</v>
      </c>
      <c r="C596" s="101" t="s">
        <v>1912</v>
      </c>
      <c r="D596" s="101" t="s">
        <v>1888</v>
      </c>
      <c r="E596" s="87">
        <v>39.444524299999998</v>
      </c>
      <c r="F596" s="87">
        <v>-76.648347999999999</v>
      </c>
      <c r="G596" s="91" t="s">
        <v>1218</v>
      </c>
      <c r="H596" s="91">
        <v>2021</v>
      </c>
      <c r="I596" s="87">
        <v>2021</v>
      </c>
      <c r="J596" s="92">
        <v>44307</v>
      </c>
      <c r="K596" s="101" t="s">
        <v>87</v>
      </c>
      <c r="L596" s="101" t="s">
        <v>101</v>
      </c>
      <c r="M596" s="93">
        <v>30</v>
      </c>
      <c r="N596" s="101"/>
      <c r="O596" s="91">
        <v>25</v>
      </c>
      <c r="P596" s="94"/>
      <c r="Q596" s="101"/>
      <c r="R596" s="101" t="s">
        <v>1893</v>
      </c>
      <c r="S596" s="101" t="s">
        <v>223</v>
      </c>
      <c r="T596" s="101"/>
      <c r="U596" s="101" t="s">
        <v>846</v>
      </c>
      <c r="V596" s="101" t="s">
        <v>1917</v>
      </c>
      <c r="W596" s="91" t="s">
        <v>1912</v>
      </c>
      <c r="X596" s="95" t="s">
        <v>1888</v>
      </c>
      <c r="Y596" s="101">
        <v>2023</v>
      </c>
      <c r="Z596" s="101">
        <v>43000</v>
      </c>
      <c r="AA596" s="101" t="s">
        <v>1918</v>
      </c>
      <c r="AB596" s="101" t="s">
        <v>1919</v>
      </c>
      <c r="AC596" s="101"/>
      <c r="AD596" s="101"/>
      <c r="AF596" s="91" t="s">
        <v>4151</v>
      </c>
    </row>
    <row r="597" spans="2:32" s="91" customFormat="1">
      <c r="B597" s="91">
        <v>592</v>
      </c>
      <c r="C597" s="101" t="s">
        <v>1920</v>
      </c>
      <c r="D597" s="101" t="s">
        <v>1888</v>
      </c>
      <c r="E597" s="87">
        <v>38.992030100000001</v>
      </c>
      <c r="F597" s="87">
        <v>-76.946102999999994</v>
      </c>
      <c r="G597" s="91" t="s">
        <v>1218</v>
      </c>
      <c r="I597" s="87">
        <v>2017</v>
      </c>
      <c r="J597" s="92"/>
      <c r="K597" s="101" t="s">
        <v>87</v>
      </c>
      <c r="L597" s="101" t="s">
        <v>101</v>
      </c>
      <c r="M597" s="93">
        <v>3.1E-2</v>
      </c>
      <c r="N597" s="101"/>
      <c r="P597" s="94"/>
      <c r="Q597" s="101"/>
      <c r="R597" s="101" t="s">
        <v>1240</v>
      </c>
      <c r="S597" s="101" t="s">
        <v>223</v>
      </c>
      <c r="T597" s="101"/>
      <c r="U597" s="101" t="s">
        <v>1921</v>
      </c>
      <c r="V597" s="101" t="s">
        <v>1922</v>
      </c>
      <c r="W597" s="91" t="s">
        <v>1920</v>
      </c>
      <c r="X597" s="95" t="s">
        <v>1888</v>
      </c>
      <c r="Y597" s="101">
        <v>2017</v>
      </c>
      <c r="Z597" s="101">
        <v>38.965000000000003</v>
      </c>
      <c r="AA597" s="101" t="s">
        <v>1923</v>
      </c>
      <c r="AB597" s="101"/>
      <c r="AC597" s="101"/>
      <c r="AD597" s="101"/>
      <c r="AF597" s="91" t="s">
        <v>1924</v>
      </c>
    </row>
    <row r="598" spans="2:32" s="91" customFormat="1">
      <c r="B598" s="91">
        <v>593</v>
      </c>
      <c r="C598" s="101" t="s">
        <v>1920</v>
      </c>
      <c r="D598" s="101" t="s">
        <v>1888</v>
      </c>
      <c r="E598" s="87">
        <v>38.992030100000001</v>
      </c>
      <c r="F598" s="87">
        <v>-76.946102999999994</v>
      </c>
      <c r="G598" s="87" t="s">
        <v>1218</v>
      </c>
      <c r="H598" s="87">
        <v>2018</v>
      </c>
      <c r="I598" s="87">
        <v>2018</v>
      </c>
      <c r="J598" s="88"/>
      <c r="K598" s="101" t="s">
        <v>87</v>
      </c>
      <c r="L598" s="101" t="s">
        <v>101</v>
      </c>
      <c r="M598" s="89">
        <v>3.2000000000000001E-2</v>
      </c>
      <c r="N598" s="101"/>
      <c r="O598" s="87"/>
      <c r="P598" s="87"/>
      <c r="Q598" s="101"/>
      <c r="R598" s="101" t="s">
        <v>1240</v>
      </c>
      <c r="S598" s="101" t="s">
        <v>223</v>
      </c>
      <c r="T598" s="101"/>
      <c r="U598" s="101" t="s">
        <v>1925</v>
      </c>
      <c r="V598" s="101" t="s">
        <v>1926</v>
      </c>
      <c r="W598" s="87" t="s">
        <v>1920</v>
      </c>
      <c r="X598" s="90" t="s">
        <v>1888</v>
      </c>
      <c r="Y598" s="101">
        <v>2018</v>
      </c>
      <c r="Z598" s="101">
        <v>40.734999999999999</v>
      </c>
      <c r="AA598" s="101" t="s">
        <v>1923</v>
      </c>
      <c r="AB598" s="101"/>
      <c r="AC598" s="101"/>
      <c r="AD598" s="101"/>
    </row>
    <row r="599" spans="2:32" s="91" customFormat="1">
      <c r="B599" s="91">
        <v>594</v>
      </c>
      <c r="C599" s="101" t="s">
        <v>1927</v>
      </c>
      <c r="D599" s="101" t="s">
        <v>1888</v>
      </c>
      <c r="E599" s="87">
        <v>37.979982049999997</v>
      </c>
      <c r="F599" s="87">
        <v>-75.852928917295998</v>
      </c>
      <c r="G599" s="91" t="s">
        <v>1218</v>
      </c>
      <c r="H599" s="91">
        <v>2016</v>
      </c>
      <c r="I599" s="87">
        <v>2016</v>
      </c>
      <c r="J599" s="92"/>
      <c r="K599" s="101" t="s">
        <v>344</v>
      </c>
      <c r="L599" s="101" t="s">
        <v>101</v>
      </c>
      <c r="M599" s="93">
        <v>0.75</v>
      </c>
      <c r="N599" s="101"/>
      <c r="P599" s="94"/>
      <c r="Q599" s="101"/>
      <c r="R599" s="101" t="s">
        <v>1231</v>
      </c>
      <c r="S599" s="101" t="s">
        <v>223</v>
      </c>
      <c r="T599" s="101"/>
      <c r="U599" s="101"/>
      <c r="V599" s="101" t="s">
        <v>1928</v>
      </c>
      <c r="W599" s="91" t="s">
        <v>1927</v>
      </c>
      <c r="X599" s="95" t="s">
        <v>1888</v>
      </c>
      <c r="Y599" s="101">
        <v>2017</v>
      </c>
      <c r="Z599" s="101"/>
      <c r="AA599" s="101" t="s">
        <v>1929</v>
      </c>
      <c r="AB599" s="101" t="s">
        <v>1930</v>
      </c>
      <c r="AC599" s="101"/>
      <c r="AD599" s="101"/>
    </row>
    <row r="600" spans="2:32" s="91" customFormat="1">
      <c r="B600" s="91">
        <v>595</v>
      </c>
      <c r="C600" s="101" t="s">
        <v>1931</v>
      </c>
      <c r="D600" s="101" t="s">
        <v>1888</v>
      </c>
      <c r="E600" s="87">
        <v>39.606507299999997</v>
      </c>
      <c r="F600" s="87">
        <v>-75.833093000000005</v>
      </c>
      <c r="G600" s="87" t="s">
        <v>1218</v>
      </c>
      <c r="H600" s="87"/>
      <c r="I600" s="87">
        <v>2015</v>
      </c>
      <c r="J600" s="88"/>
      <c r="K600" s="101" t="s">
        <v>87</v>
      </c>
      <c r="L600" s="101" t="s">
        <v>101</v>
      </c>
      <c r="M600" s="89">
        <v>2</v>
      </c>
      <c r="N600" s="101"/>
      <c r="O600" s="87">
        <v>20</v>
      </c>
      <c r="P600" s="87"/>
      <c r="Q600" s="101"/>
      <c r="R600" s="101" t="s">
        <v>1231</v>
      </c>
      <c r="S600" s="101" t="s">
        <v>223</v>
      </c>
      <c r="T600" s="101"/>
      <c r="U600" s="101" t="s">
        <v>143</v>
      </c>
      <c r="V600" s="101"/>
      <c r="W600" s="87" t="s">
        <v>1931</v>
      </c>
      <c r="X600" s="90" t="s">
        <v>1888</v>
      </c>
      <c r="Y600" s="101">
        <v>2015</v>
      </c>
      <c r="Z600" s="101"/>
      <c r="AA600" s="101" t="s">
        <v>1932</v>
      </c>
      <c r="AB600" s="101"/>
      <c r="AC600" s="101"/>
      <c r="AD600" s="101"/>
    </row>
    <row r="601" spans="2:32" s="91" customFormat="1">
      <c r="B601" s="91">
        <v>596</v>
      </c>
      <c r="C601" s="101" t="s">
        <v>1933</v>
      </c>
      <c r="D601" s="101" t="s">
        <v>1888</v>
      </c>
      <c r="E601" s="87">
        <v>39.4608481</v>
      </c>
      <c r="F601" s="87">
        <v>-77.411814000000007</v>
      </c>
      <c r="G601" s="87" t="s">
        <v>1218</v>
      </c>
      <c r="H601" s="87">
        <v>2021</v>
      </c>
      <c r="I601" s="87">
        <v>2021</v>
      </c>
      <c r="J601" s="88">
        <v>44308</v>
      </c>
      <c r="K601" s="101" t="s">
        <v>87</v>
      </c>
      <c r="L601" s="101" t="s">
        <v>101</v>
      </c>
      <c r="M601" s="89">
        <v>7.4999999999999997E-2</v>
      </c>
      <c r="N601" s="101"/>
      <c r="O601" s="87"/>
      <c r="P601" s="87"/>
      <c r="Q601" s="101"/>
      <c r="R601" s="101" t="s">
        <v>1889</v>
      </c>
      <c r="S601" s="101" t="s">
        <v>223</v>
      </c>
      <c r="T601" s="101"/>
      <c r="U601" s="101"/>
      <c r="V601" s="101" t="s">
        <v>1934</v>
      </c>
      <c r="W601" s="87" t="s">
        <v>1933</v>
      </c>
      <c r="X601" s="90" t="s">
        <v>1888</v>
      </c>
      <c r="Y601" s="101"/>
      <c r="Z601" s="101"/>
      <c r="AA601" s="101" t="s">
        <v>1935</v>
      </c>
      <c r="AB601" s="101" t="s">
        <v>1936</v>
      </c>
      <c r="AC601" s="101" t="s">
        <v>1937</v>
      </c>
      <c r="AD601" s="101"/>
      <c r="AF601" s="91" t="s">
        <v>4152</v>
      </c>
    </row>
    <row r="602" spans="2:32" s="91" customFormat="1">
      <c r="B602" s="91">
        <v>597</v>
      </c>
      <c r="C602" s="101" t="s">
        <v>1933</v>
      </c>
      <c r="D602" s="101" t="s">
        <v>1888</v>
      </c>
      <c r="E602" s="87">
        <v>39.4608481</v>
      </c>
      <c r="F602" s="87">
        <v>-77.411814000000007</v>
      </c>
      <c r="G602" s="87" t="s">
        <v>1218</v>
      </c>
      <c r="H602" s="87">
        <v>2018</v>
      </c>
      <c r="I602" s="87">
        <v>2018</v>
      </c>
      <c r="J602" s="88">
        <v>43370</v>
      </c>
      <c r="K602" s="101" t="s">
        <v>87</v>
      </c>
      <c r="L602" s="101" t="s">
        <v>101</v>
      </c>
      <c r="M602" s="89">
        <v>1.3</v>
      </c>
      <c r="N602" s="101"/>
      <c r="O602" s="87"/>
      <c r="P602" s="87"/>
      <c r="Q602" s="101"/>
      <c r="R602" s="101" t="s">
        <v>1889</v>
      </c>
      <c r="S602" s="101" t="s">
        <v>223</v>
      </c>
      <c r="T602" s="101"/>
      <c r="U602" s="101" t="s">
        <v>1938</v>
      </c>
      <c r="V602" s="101" t="s">
        <v>1939</v>
      </c>
      <c r="W602" s="87" t="s">
        <v>1933</v>
      </c>
      <c r="X602" s="90" t="s">
        <v>1888</v>
      </c>
      <c r="Y602" s="101">
        <v>2020</v>
      </c>
      <c r="Z602" s="101">
        <v>1850</v>
      </c>
      <c r="AA602" s="101" t="s">
        <v>1940</v>
      </c>
      <c r="AB602" s="101" t="s">
        <v>1941</v>
      </c>
      <c r="AC602" s="101" t="s">
        <v>1942</v>
      </c>
      <c r="AD602" s="101" t="s">
        <v>1943</v>
      </c>
      <c r="AF602" s="91" t="s">
        <v>4153</v>
      </c>
    </row>
    <row r="603" spans="2:32" s="91" customFormat="1">
      <c r="B603" s="91">
        <v>598</v>
      </c>
      <c r="C603" s="101" t="s">
        <v>1933</v>
      </c>
      <c r="D603" s="101" t="s">
        <v>1888</v>
      </c>
      <c r="E603" s="87">
        <v>39.4608481</v>
      </c>
      <c r="F603" s="87">
        <v>-77.411814000000007</v>
      </c>
      <c r="G603" s="91" t="s">
        <v>1218</v>
      </c>
      <c r="H603" s="91">
        <v>2019</v>
      </c>
      <c r="I603" s="87">
        <v>2019</v>
      </c>
      <c r="J603" s="92">
        <v>43684</v>
      </c>
      <c r="K603" s="101" t="s">
        <v>87</v>
      </c>
      <c r="L603" s="101" t="s">
        <v>101</v>
      </c>
      <c r="M603" s="93">
        <v>2</v>
      </c>
      <c r="N603" s="101" t="s">
        <v>244</v>
      </c>
      <c r="O603" s="91">
        <v>20</v>
      </c>
      <c r="P603" s="94"/>
      <c r="Q603" s="101"/>
      <c r="R603" s="101" t="s">
        <v>1889</v>
      </c>
      <c r="S603" s="101" t="s">
        <v>223</v>
      </c>
      <c r="T603" s="101"/>
      <c r="U603" s="101" t="s">
        <v>1944</v>
      </c>
      <c r="V603" s="101" t="s">
        <v>1945</v>
      </c>
      <c r="W603" s="91" t="s">
        <v>1933</v>
      </c>
      <c r="X603" s="95" t="s">
        <v>1888</v>
      </c>
      <c r="Y603" s="101">
        <v>2019</v>
      </c>
      <c r="Z603" s="101">
        <v>3500</v>
      </c>
      <c r="AA603" s="101" t="s">
        <v>1946</v>
      </c>
      <c r="AB603" s="101" t="s">
        <v>1947</v>
      </c>
      <c r="AC603" s="101" t="s">
        <v>1948</v>
      </c>
      <c r="AD603" s="101"/>
    </row>
    <row r="604" spans="2:32" s="91" customFormat="1">
      <c r="B604" s="91">
        <v>599</v>
      </c>
      <c r="C604" s="101" t="s">
        <v>1915</v>
      </c>
      <c r="D604" s="101" t="s">
        <v>1888</v>
      </c>
      <c r="E604" s="87">
        <v>39.548544999999997</v>
      </c>
      <c r="F604" s="87">
        <v>-76.304899000000006</v>
      </c>
      <c r="G604" s="91" t="s">
        <v>1218</v>
      </c>
      <c r="H604" s="91">
        <v>2015</v>
      </c>
      <c r="I604" s="87">
        <v>2015</v>
      </c>
      <c r="J604" s="92">
        <v>42068</v>
      </c>
      <c r="K604" s="101" t="s">
        <v>87</v>
      </c>
      <c r="L604" s="101" t="s">
        <v>78</v>
      </c>
      <c r="M604" s="93">
        <v>2.7</v>
      </c>
      <c r="N604" s="101"/>
      <c r="P604" s="94"/>
      <c r="Q604" s="101"/>
      <c r="R604" s="101" t="s">
        <v>1911</v>
      </c>
      <c r="S604" s="101" t="s">
        <v>223</v>
      </c>
      <c r="T604" s="101"/>
      <c r="U604" s="101" t="s">
        <v>1911</v>
      </c>
      <c r="V604" s="101" t="s">
        <v>1914</v>
      </c>
      <c r="W604" s="91" t="s">
        <v>1915</v>
      </c>
      <c r="X604" s="95" t="s">
        <v>1888</v>
      </c>
      <c r="Y604" s="101">
        <v>2015</v>
      </c>
      <c r="Z604" s="101"/>
      <c r="AA604" s="101" t="s">
        <v>1949</v>
      </c>
      <c r="AB604" s="101"/>
      <c r="AC604" s="101"/>
      <c r="AD604" s="101"/>
    </row>
    <row r="605" spans="2:32" s="91" customFormat="1">
      <c r="B605" s="91">
        <v>600</v>
      </c>
      <c r="C605" s="101" t="s">
        <v>1950</v>
      </c>
      <c r="D605" s="101" t="s">
        <v>1888</v>
      </c>
      <c r="E605" s="87">
        <v>39.5489964</v>
      </c>
      <c r="F605" s="87">
        <v>-76.091471999999996</v>
      </c>
      <c r="G605" s="91" t="s">
        <v>1218</v>
      </c>
      <c r="H605" s="91">
        <v>2016</v>
      </c>
      <c r="I605" s="87">
        <v>2016</v>
      </c>
      <c r="J605" s="92">
        <v>42704</v>
      </c>
      <c r="K605" s="101" t="s">
        <v>87</v>
      </c>
      <c r="L605" s="101" t="s">
        <v>78</v>
      </c>
      <c r="M605" s="93">
        <v>4.2</v>
      </c>
      <c r="N605" s="101"/>
      <c r="P605" s="94"/>
      <c r="Q605" s="101"/>
      <c r="R605" s="101" t="s">
        <v>1911</v>
      </c>
      <c r="S605" s="101" t="s">
        <v>223</v>
      </c>
      <c r="T605" s="101"/>
      <c r="U605" s="101" t="s">
        <v>1911</v>
      </c>
      <c r="V605" s="101" t="s">
        <v>1914</v>
      </c>
      <c r="W605" s="91" t="s">
        <v>1915</v>
      </c>
      <c r="X605" s="95" t="s">
        <v>1888</v>
      </c>
      <c r="Y605" s="101">
        <v>2015</v>
      </c>
      <c r="Z605" s="101"/>
      <c r="AA605" s="101" t="s">
        <v>1949</v>
      </c>
      <c r="AB605" s="101"/>
      <c r="AC605" s="101"/>
      <c r="AD605" s="101"/>
    </row>
    <row r="606" spans="2:32" s="91" customFormat="1">
      <c r="B606" s="91">
        <v>601</v>
      </c>
      <c r="C606" s="101" t="s">
        <v>1951</v>
      </c>
      <c r="D606" s="101" t="s">
        <v>1888</v>
      </c>
      <c r="E606" s="87">
        <v>39.230528900000003</v>
      </c>
      <c r="F606" s="87">
        <v>-76.916623999999999</v>
      </c>
      <c r="G606" s="91" t="s">
        <v>1218</v>
      </c>
      <c r="H606" s="91">
        <v>2020</v>
      </c>
      <c r="I606" s="87">
        <v>2020</v>
      </c>
      <c r="J606" s="92">
        <v>43943</v>
      </c>
      <c r="K606" s="101" t="s">
        <v>87</v>
      </c>
      <c r="L606" s="101" t="s">
        <v>101</v>
      </c>
      <c r="M606" s="93">
        <v>24</v>
      </c>
      <c r="N606" s="101" t="s">
        <v>102</v>
      </c>
      <c r="O606" s="91">
        <v>25</v>
      </c>
      <c r="P606" s="94"/>
      <c r="Q606" s="101">
        <v>73.91</v>
      </c>
      <c r="R606" s="101" t="s">
        <v>1893</v>
      </c>
      <c r="S606" s="101" t="s">
        <v>223</v>
      </c>
      <c r="T606" s="101"/>
      <c r="U606" s="101" t="s">
        <v>1952</v>
      </c>
      <c r="V606" s="101"/>
      <c r="W606" s="91" t="s">
        <v>1951</v>
      </c>
      <c r="X606" s="95" t="s">
        <v>1888</v>
      </c>
      <c r="Y606" s="101"/>
      <c r="Z606" s="101">
        <v>34500</v>
      </c>
      <c r="AA606" s="101" t="s">
        <v>1953</v>
      </c>
      <c r="AB606" s="101"/>
      <c r="AC606" s="101"/>
      <c r="AD606" s="101"/>
      <c r="AF606" s="91" t="s">
        <v>4154</v>
      </c>
    </row>
    <row r="607" spans="2:32" s="91" customFormat="1">
      <c r="B607" s="91">
        <v>602</v>
      </c>
      <c r="C607" s="101" t="s">
        <v>1439</v>
      </c>
      <c r="D607" s="101" t="s">
        <v>1888</v>
      </c>
      <c r="E607" s="87">
        <v>39.140626699999999</v>
      </c>
      <c r="F607" s="87">
        <v>-77.207560999999998</v>
      </c>
      <c r="G607" s="91" t="s">
        <v>1218</v>
      </c>
      <c r="H607" s="91">
        <v>2020</v>
      </c>
      <c r="I607" s="87">
        <v>2020</v>
      </c>
      <c r="J607" s="92">
        <v>44180</v>
      </c>
      <c r="K607" s="101" t="s">
        <v>87</v>
      </c>
      <c r="L607" s="101" t="s">
        <v>101</v>
      </c>
      <c r="M607" s="93">
        <v>2</v>
      </c>
      <c r="N607" s="101"/>
      <c r="P607" s="94"/>
      <c r="Q607" s="101"/>
      <c r="R607" s="101" t="s">
        <v>1893</v>
      </c>
      <c r="S607" s="101" t="s">
        <v>223</v>
      </c>
      <c r="T607" s="101"/>
      <c r="U607" s="101" t="s">
        <v>906</v>
      </c>
      <c r="V607" s="101" t="s">
        <v>1954</v>
      </c>
      <c r="W607" s="91" t="s">
        <v>1955</v>
      </c>
      <c r="X607" s="95" t="s">
        <v>1888</v>
      </c>
      <c r="Y607" s="101"/>
      <c r="Z607" s="101"/>
      <c r="AA607" s="101" t="s">
        <v>1956</v>
      </c>
      <c r="AB607" s="101" t="s">
        <v>1957</v>
      </c>
      <c r="AC607" s="101"/>
      <c r="AD607" s="101"/>
    </row>
    <row r="608" spans="2:32" s="91" customFormat="1">
      <c r="B608" s="91">
        <v>603</v>
      </c>
      <c r="C608" s="101" t="s">
        <v>1439</v>
      </c>
      <c r="D608" s="101" t="s">
        <v>1888</v>
      </c>
      <c r="E608" s="87">
        <v>39.140626699999999</v>
      </c>
      <c r="F608" s="87">
        <v>-77.207560999999998</v>
      </c>
      <c r="G608" s="87" t="s">
        <v>1218</v>
      </c>
      <c r="H608" s="87">
        <v>2020</v>
      </c>
      <c r="I608" s="87">
        <v>2020</v>
      </c>
      <c r="J608" s="88">
        <v>44180</v>
      </c>
      <c r="K608" s="101" t="s">
        <v>87</v>
      </c>
      <c r="L608" s="101" t="s">
        <v>243</v>
      </c>
      <c r="M608" s="89">
        <v>4</v>
      </c>
      <c r="N608" s="101"/>
      <c r="O608" s="87"/>
      <c r="P608" s="87"/>
      <c r="Q608" s="101"/>
      <c r="R608" s="101" t="s">
        <v>1893</v>
      </c>
      <c r="S608" s="101" t="s">
        <v>223</v>
      </c>
      <c r="T608" s="101"/>
      <c r="U608" s="101" t="s">
        <v>906</v>
      </c>
      <c r="V608" s="101" t="s">
        <v>1958</v>
      </c>
      <c r="W608" s="87" t="s">
        <v>1955</v>
      </c>
      <c r="X608" s="90" t="s">
        <v>1888</v>
      </c>
      <c r="Y608" s="101"/>
      <c r="Z608" s="101"/>
      <c r="AA608" s="101" t="s">
        <v>1956</v>
      </c>
      <c r="AB608" s="101" t="s">
        <v>1957</v>
      </c>
      <c r="AC608" s="101"/>
      <c r="AD608" s="101"/>
    </row>
    <row r="609" spans="2:32" s="91" customFormat="1">
      <c r="B609" s="91">
        <v>604</v>
      </c>
      <c r="C609" s="101" t="s">
        <v>1955</v>
      </c>
      <c r="D609" s="101" t="s">
        <v>1888</v>
      </c>
      <c r="E609" s="87">
        <v>39.140626699999999</v>
      </c>
      <c r="F609" s="87">
        <v>-77.207561200000001</v>
      </c>
      <c r="G609" s="91" t="s">
        <v>1218</v>
      </c>
      <c r="H609" s="91">
        <v>2021</v>
      </c>
      <c r="I609" s="87">
        <v>2021</v>
      </c>
      <c r="J609" s="92">
        <v>44328</v>
      </c>
      <c r="K609" s="101" t="s">
        <v>87</v>
      </c>
      <c r="L609" s="101" t="s">
        <v>101</v>
      </c>
      <c r="M609" s="93">
        <v>2</v>
      </c>
      <c r="N609" s="101"/>
      <c r="P609" s="94"/>
      <c r="Q609" s="101"/>
      <c r="R609" s="101" t="s">
        <v>1959</v>
      </c>
      <c r="S609" s="101" t="s">
        <v>223</v>
      </c>
      <c r="T609" s="101"/>
      <c r="U609" s="101" t="s">
        <v>1960</v>
      </c>
      <c r="V609" s="101" t="s">
        <v>1961</v>
      </c>
      <c r="W609" s="91" t="s">
        <v>1955</v>
      </c>
      <c r="X609" s="95" t="s">
        <v>1888</v>
      </c>
      <c r="Y609" s="101">
        <v>2022</v>
      </c>
      <c r="Z609" s="101"/>
      <c r="AA609" s="101" t="s">
        <v>1962</v>
      </c>
      <c r="AB609" s="101" t="s">
        <v>1963</v>
      </c>
      <c r="AC609" s="101" t="s">
        <v>1964</v>
      </c>
      <c r="AD609" s="101" t="s">
        <v>1965</v>
      </c>
    </row>
    <row r="610" spans="2:32" s="91" customFormat="1">
      <c r="B610" s="91">
        <v>605</v>
      </c>
      <c r="C610" s="101" t="s">
        <v>1966</v>
      </c>
      <c r="D610" s="101" t="s">
        <v>1888</v>
      </c>
      <c r="E610" s="87">
        <v>38.334872799999999</v>
      </c>
      <c r="F610" s="87">
        <v>-75.084766000000002</v>
      </c>
      <c r="G610" s="91" t="s">
        <v>1218</v>
      </c>
      <c r="H610" s="91">
        <v>2018</v>
      </c>
      <c r="I610" s="87">
        <v>2018</v>
      </c>
      <c r="J610" s="92"/>
      <c r="K610" s="101" t="s">
        <v>87</v>
      </c>
      <c r="L610" s="101" t="s">
        <v>78</v>
      </c>
      <c r="M610" s="93">
        <v>3.5</v>
      </c>
      <c r="N610" s="101"/>
      <c r="P610" s="94"/>
      <c r="Q610" s="101"/>
      <c r="R610" s="101" t="s">
        <v>1231</v>
      </c>
      <c r="S610" s="101" t="s">
        <v>223</v>
      </c>
      <c r="T610" s="101"/>
      <c r="U610" s="101" t="s">
        <v>1911</v>
      </c>
      <c r="V610" s="101" t="s">
        <v>1967</v>
      </c>
      <c r="W610" s="91" t="s">
        <v>1966</v>
      </c>
      <c r="X610" s="95" t="s">
        <v>1888</v>
      </c>
      <c r="Y610" s="101">
        <v>2018</v>
      </c>
      <c r="Z610" s="101">
        <v>6000</v>
      </c>
      <c r="AA610" s="101" t="s">
        <v>1968</v>
      </c>
      <c r="AB610" s="101"/>
      <c r="AC610" s="101"/>
      <c r="AD610" s="101"/>
    </row>
    <row r="611" spans="2:32" s="91" customFormat="1">
      <c r="B611" s="91">
        <v>606</v>
      </c>
      <c r="C611" s="101" t="s">
        <v>1969</v>
      </c>
      <c r="D611" s="101" t="s">
        <v>1970</v>
      </c>
      <c r="E611" s="87">
        <v>41.943812899999998</v>
      </c>
      <c r="F611" s="87">
        <v>-71.280652000000003</v>
      </c>
      <c r="G611" s="91" t="s">
        <v>1161</v>
      </c>
      <c r="H611" s="91">
        <v>2016</v>
      </c>
      <c r="I611" s="87">
        <v>2016</v>
      </c>
      <c r="J611" s="92"/>
      <c r="K611" s="101" t="s">
        <v>87</v>
      </c>
      <c r="L611" s="101" t="s">
        <v>78</v>
      </c>
      <c r="M611" s="93">
        <v>4.0999999999999996</v>
      </c>
      <c r="N611" s="101"/>
      <c r="O611" s="91">
        <v>25</v>
      </c>
      <c r="P611" s="94"/>
      <c r="Q611" s="101"/>
      <c r="R611" s="101"/>
      <c r="S611" s="101"/>
      <c r="T611" s="101"/>
      <c r="U611" s="101" t="s">
        <v>1971</v>
      </c>
      <c r="V611" s="101" t="s">
        <v>1972</v>
      </c>
      <c r="W611" s="91" t="s">
        <v>1973</v>
      </c>
      <c r="X611" s="95" t="s">
        <v>1970</v>
      </c>
      <c r="Y611" s="101">
        <v>2017</v>
      </c>
      <c r="Z611" s="101"/>
      <c r="AA611" s="101" t="s">
        <v>1974</v>
      </c>
      <c r="AB611" s="101" t="s">
        <v>1975</v>
      </c>
      <c r="AC611" s="101" t="s">
        <v>1976</v>
      </c>
      <c r="AD611" s="101"/>
      <c r="AF611" s="91" t="s">
        <v>4155</v>
      </c>
    </row>
    <row r="612" spans="2:32" s="91" customFormat="1">
      <c r="B612" s="91">
        <v>607</v>
      </c>
      <c r="C612" s="101" t="s">
        <v>1977</v>
      </c>
      <c r="D612" s="101" t="s">
        <v>1970</v>
      </c>
      <c r="E612" s="87">
        <v>42.690951099999999</v>
      </c>
      <c r="F612" s="87">
        <v>-72.546357999999998</v>
      </c>
      <c r="G612" s="91" t="s">
        <v>1161</v>
      </c>
      <c r="H612" s="91">
        <v>2019</v>
      </c>
      <c r="I612" s="87">
        <v>2019</v>
      </c>
      <c r="J612" s="92">
        <v>43586</v>
      </c>
      <c r="K612" s="101" t="s">
        <v>87</v>
      </c>
      <c r="L612" s="101" t="s">
        <v>101</v>
      </c>
      <c r="M612" s="93">
        <v>0.15</v>
      </c>
      <c r="N612" s="101"/>
      <c r="P612" s="94"/>
      <c r="Q612" s="101"/>
      <c r="R612" s="101"/>
      <c r="S612" s="101"/>
      <c r="T612" s="101"/>
      <c r="U612" s="101"/>
      <c r="V612" s="101" t="s">
        <v>1978</v>
      </c>
      <c r="W612" s="91" t="s">
        <v>1977</v>
      </c>
      <c r="X612" s="95" t="s">
        <v>1970</v>
      </c>
      <c r="Y612" s="101">
        <v>2020</v>
      </c>
      <c r="Z612" s="101"/>
      <c r="AA612" s="101" t="s">
        <v>1979</v>
      </c>
      <c r="AB612" s="101" t="s">
        <v>1980</v>
      </c>
      <c r="AC612" s="101"/>
      <c r="AD612" s="101"/>
      <c r="AF612" s="91" t="s">
        <v>4156</v>
      </c>
    </row>
    <row r="613" spans="2:32" s="91" customFormat="1">
      <c r="B613" s="91">
        <v>608</v>
      </c>
      <c r="C613" s="101" t="s">
        <v>1981</v>
      </c>
      <c r="D613" s="101" t="s">
        <v>1970</v>
      </c>
      <c r="E613" s="87">
        <v>42.360253399999998</v>
      </c>
      <c r="F613" s="87">
        <v>-71.058290999999997</v>
      </c>
      <c r="G613" s="87" t="s">
        <v>1161</v>
      </c>
      <c r="H613" s="87">
        <v>2020</v>
      </c>
      <c r="I613" s="87">
        <v>2020</v>
      </c>
      <c r="J613" s="88">
        <v>44169</v>
      </c>
      <c r="K613" s="101" t="s">
        <v>87</v>
      </c>
      <c r="L613" s="101" t="s">
        <v>78</v>
      </c>
      <c r="M613" s="89">
        <v>100</v>
      </c>
      <c r="N613" s="101"/>
      <c r="O613" s="87">
        <v>20</v>
      </c>
      <c r="P613" s="87"/>
      <c r="Q613" s="101"/>
      <c r="R613" s="101" t="s">
        <v>1162</v>
      </c>
      <c r="S613" s="101" t="s">
        <v>223</v>
      </c>
      <c r="T613" s="101"/>
      <c r="U613" s="101" t="s">
        <v>1982</v>
      </c>
      <c r="V613" s="101"/>
      <c r="W613" s="87"/>
      <c r="X613" s="90" t="s">
        <v>1970</v>
      </c>
      <c r="Y613" s="101">
        <v>2021</v>
      </c>
      <c r="Z613" s="101"/>
      <c r="AA613" s="101" t="s">
        <v>1983</v>
      </c>
      <c r="AB613" s="101" t="s">
        <v>1984</v>
      </c>
      <c r="AC613" s="101" t="s">
        <v>1985</v>
      </c>
      <c r="AD613" s="101"/>
      <c r="AF613" s="91" t="s">
        <v>4157</v>
      </c>
    </row>
    <row r="614" spans="2:32" s="91" customFormat="1">
      <c r="B614" s="91">
        <v>609</v>
      </c>
      <c r="C614" s="101" t="s">
        <v>1986</v>
      </c>
      <c r="D614" s="101" t="s">
        <v>1970</v>
      </c>
      <c r="E614" s="87">
        <v>42.493447400000001</v>
      </c>
      <c r="F614" s="87">
        <v>-71.514104000000003</v>
      </c>
      <c r="G614" s="91" t="s">
        <v>1161</v>
      </c>
      <c r="I614" s="87">
        <v>2019</v>
      </c>
      <c r="J614" s="92"/>
      <c r="K614" s="101" t="s">
        <v>87</v>
      </c>
      <c r="L614" s="101" t="s">
        <v>243</v>
      </c>
      <c r="M614" s="93">
        <v>3.8610000000000002</v>
      </c>
      <c r="N614" s="101"/>
      <c r="P614" s="94"/>
      <c r="Q614" s="101"/>
      <c r="R614" s="101" t="s">
        <v>1987</v>
      </c>
      <c r="S614" s="101" t="s">
        <v>80</v>
      </c>
      <c r="T614" s="101"/>
      <c r="U614" s="101"/>
      <c r="V614" s="101" t="s">
        <v>1988</v>
      </c>
      <c r="W614" s="91" t="s">
        <v>1986</v>
      </c>
      <c r="X614" s="95" t="s">
        <v>1970</v>
      </c>
      <c r="Y614" s="101">
        <v>2019</v>
      </c>
      <c r="Z614" s="101"/>
      <c r="AA614" s="101" t="s">
        <v>1989</v>
      </c>
      <c r="AB614" s="101"/>
      <c r="AC614" s="101"/>
      <c r="AD614" s="101"/>
    </row>
    <row r="615" spans="2:32" s="91" customFormat="1">
      <c r="B615" s="91">
        <v>610</v>
      </c>
      <c r="C615" s="101" t="s">
        <v>1986</v>
      </c>
      <c r="D615" s="101" t="s">
        <v>1970</v>
      </c>
      <c r="E615" s="87">
        <v>42.493447400000001</v>
      </c>
      <c r="F615" s="87">
        <v>-71.514104000000003</v>
      </c>
      <c r="G615" s="91" t="s">
        <v>1161</v>
      </c>
      <c r="I615" s="87">
        <v>2019</v>
      </c>
      <c r="J615" s="92"/>
      <c r="K615" s="101" t="s">
        <v>87</v>
      </c>
      <c r="L615" s="101" t="s">
        <v>243</v>
      </c>
      <c r="M615" s="93">
        <v>5</v>
      </c>
      <c r="N615" s="101" t="s">
        <v>244</v>
      </c>
      <c r="P615" s="94"/>
      <c r="Q615" s="101"/>
      <c r="R615" s="101" t="s">
        <v>1987</v>
      </c>
      <c r="S615" s="101" t="s">
        <v>80</v>
      </c>
      <c r="T615" s="101"/>
      <c r="U615" s="101"/>
      <c r="V615" s="101" t="s">
        <v>1990</v>
      </c>
      <c r="X615" s="95"/>
      <c r="Y615" s="101">
        <v>2019</v>
      </c>
      <c r="Z615" s="101"/>
      <c r="AA615" s="101" t="s">
        <v>852</v>
      </c>
      <c r="AB615" s="101"/>
      <c r="AC615" s="101"/>
      <c r="AD615" s="101"/>
    </row>
    <row r="616" spans="2:32" s="91" customFormat="1">
      <c r="B616" s="91">
        <v>611</v>
      </c>
      <c r="C616" s="101" t="s">
        <v>1991</v>
      </c>
      <c r="D616" s="101" t="s">
        <v>1970</v>
      </c>
      <c r="E616" s="87">
        <v>42.206419500000003</v>
      </c>
      <c r="F616" s="87">
        <v>-71.005066999999997</v>
      </c>
      <c r="G616" s="91" t="s">
        <v>1161</v>
      </c>
      <c r="I616" s="87">
        <v>2018</v>
      </c>
      <c r="J616" s="92"/>
      <c r="K616" s="101" t="s">
        <v>87</v>
      </c>
      <c r="L616" s="101" t="s">
        <v>243</v>
      </c>
      <c r="M616" s="93">
        <v>1.8796153850000001</v>
      </c>
      <c r="N616" s="101" t="s">
        <v>244</v>
      </c>
      <c r="P616" s="94"/>
      <c r="Q616" s="101"/>
      <c r="R616" s="101" t="s">
        <v>1992</v>
      </c>
      <c r="S616" s="101" t="s">
        <v>80</v>
      </c>
      <c r="T616" s="101"/>
      <c r="U616" s="101"/>
      <c r="V616" s="101" t="s">
        <v>1993</v>
      </c>
      <c r="X616" s="95"/>
      <c r="Y616" s="101">
        <v>2018</v>
      </c>
      <c r="Z616" s="101"/>
      <c r="AA616" s="101" t="s">
        <v>859</v>
      </c>
      <c r="AB616" s="101"/>
      <c r="AC616" s="101"/>
      <c r="AD616" s="101"/>
    </row>
    <row r="617" spans="2:32" s="91" customFormat="1">
      <c r="B617" s="91">
        <v>612</v>
      </c>
      <c r="C617" s="101" t="s">
        <v>1994</v>
      </c>
      <c r="D617" s="101" t="s">
        <v>1970</v>
      </c>
      <c r="E617" s="87">
        <v>42.3750997</v>
      </c>
      <c r="F617" s="87">
        <v>-71.105615999999998</v>
      </c>
      <c r="G617" s="91" t="s">
        <v>1161</v>
      </c>
      <c r="H617" s="91">
        <v>2017</v>
      </c>
      <c r="I617" s="87">
        <v>2017</v>
      </c>
      <c r="J617" s="92">
        <v>42887</v>
      </c>
      <c r="K617" s="101" t="s">
        <v>87</v>
      </c>
      <c r="L617" s="101" t="s">
        <v>101</v>
      </c>
      <c r="M617" s="93">
        <v>4.5599999999999996</v>
      </c>
      <c r="N617" s="101"/>
      <c r="P617" s="94"/>
      <c r="Q617" s="101">
        <v>104.86</v>
      </c>
      <c r="R617" s="101" t="s">
        <v>1162</v>
      </c>
      <c r="S617" s="101" t="s">
        <v>223</v>
      </c>
      <c r="T617" s="101"/>
      <c r="U617" s="101"/>
      <c r="V617" s="101"/>
      <c r="W617" s="91" t="s">
        <v>1994</v>
      </c>
      <c r="X617" s="95" t="s">
        <v>1970</v>
      </c>
      <c r="Y617" s="101">
        <v>2017</v>
      </c>
      <c r="Z617" s="101">
        <v>5700</v>
      </c>
      <c r="AA617" s="101" t="s">
        <v>1995</v>
      </c>
      <c r="AB617" s="101" t="s">
        <v>1996</v>
      </c>
      <c r="AC617" s="101" t="s">
        <v>1997</v>
      </c>
      <c r="AD617" s="101"/>
    </row>
    <row r="618" spans="2:32" s="91" customFormat="1">
      <c r="B618" s="91">
        <v>613</v>
      </c>
      <c r="C618" s="101" t="s">
        <v>1998</v>
      </c>
      <c r="D618" s="101" t="s">
        <v>1970</v>
      </c>
      <c r="E618" s="87">
        <v>42.630471900000003</v>
      </c>
      <c r="F618" s="87">
        <v>-72.872513999999995</v>
      </c>
      <c r="G618" s="91" t="s">
        <v>1161</v>
      </c>
      <c r="H618" s="91">
        <v>2019</v>
      </c>
      <c r="I618" s="87">
        <v>2019</v>
      </c>
      <c r="J618" s="92">
        <v>43586</v>
      </c>
      <c r="K618" s="101" t="s">
        <v>87</v>
      </c>
      <c r="L618" s="101" t="s">
        <v>101</v>
      </c>
      <c r="M618" s="93">
        <v>0.115</v>
      </c>
      <c r="N618" s="101"/>
      <c r="P618" s="94"/>
      <c r="Q618" s="101"/>
      <c r="R618" s="101"/>
      <c r="S618" s="101"/>
      <c r="T618" s="101"/>
      <c r="U618" s="101"/>
      <c r="V618" s="101" t="s">
        <v>1999</v>
      </c>
      <c r="W618" s="91" t="s">
        <v>1998</v>
      </c>
      <c r="X618" s="95" t="s">
        <v>1970</v>
      </c>
      <c r="Y618" s="101">
        <v>2020</v>
      </c>
      <c r="Z618" s="101"/>
      <c r="AA618" s="101" t="s">
        <v>2000</v>
      </c>
      <c r="AB618" s="101" t="s">
        <v>1979</v>
      </c>
      <c r="AC618" s="101"/>
      <c r="AD618" s="101"/>
      <c r="AF618" s="91" t="s">
        <v>4156</v>
      </c>
    </row>
    <row r="619" spans="2:32" s="91" customFormat="1">
      <c r="B619" s="91">
        <v>614</v>
      </c>
      <c r="C619" s="101" t="s">
        <v>2001</v>
      </c>
      <c r="D619" s="101" t="s">
        <v>1970</v>
      </c>
      <c r="E619" s="87">
        <v>42.519592500000002</v>
      </c>
      <c r="F619" s="87">
        <v>-72.610399000000001</v>
      </c>
      <c r="G619" s="87" t="s">
        <v>1161</v>
      </c>
      <c r="H619" s="87">
        <v>2021</v>
      </c>
      <c r="I619" s="87">
        <v>2021</v>
      </c>
      <c r="J619" s="88">
        <v>44224</v>
      </c>
      <c r="K619" s="101" t="s">
        <v>87</v>
      </c>
      <c r="L619" s="101" t="s">
        <v>243</v>
      </c>
      <c r="M619" s="89">
        <v>3</v>
      </c>
      <c r="N619" s="101"/>
      <c r="O619" s="87"/>
      <c r="P619" s="87"/>
      <c r="Q619" s="101"/>
      <c r="R619" s="101"/>
      <c r="S619" s="101"/>
      <c r="T619" s="101"/>
      <c r="U619" s="101" t="s">
        <v>2002</v>
      </c>
      <c r="V619" s="101" t="s">
        <v>2003</v>
      </c>
      <c r="W619" s="87" t="s">
        <v>2001</v>
      </c>
      <c r="X619" s="90" t="s">
        <v>1970</v>
      </c>
      <c r="Y619" s="101"/>
      <c r="Z619" s="101"/>
      <c r="AA619" s="101" t="s">
        <v>2004</v>
      </c>
      <c r="AB619" s="101" t="s">
        <v>2005</v>
      </c>
      <c r="AC619" s="101" t="s">
        <v>2006</v>
      </c>
      <c r="AD619" s="101" t="s">
        <v>2007</v>
      </c>
    </row>
    <row r="620" spans="2:32" s="91" customFormat="1">
      <c r="B620" s="91">
        <v>615</v>
      </c>
      <c r="C620" s="101" t="s">
        <v>2008</v>
      </c>
      <c r="D620" s="101" t="s">
        <v>1970</v>
      </c>
      <c r="E620" s="87">
        <v>42.309570399999998</v>
      </c>
      <c r="F620" s="87">
        <v>-71.441309700000005</v>
      </c>
      <c r="G620" s="91" t="s">
        <v>1161</v>
      </c>
      <c r="H620" s="91">
        <v>2021</v>
      </c>
      <c r="I620" s="87">
        <v>2021</v>
      </c>
      <c r="J620" s="92">
        <v>44348</v>
      </c>
      <c r="K620" s="101" t="s">
        <v>87</v>
      </c>
      <c r="L620" s="101" t="s">
        <v>101</v>
      </c>
      <c r="M620" s="93">
        <v>0.36899999999999999</v>
      </c>
      <c r="N620" s="101"/>
      <c r="O620" s="91">
        <v>25</v>
      </c>
      <c r="P620" s="94"/>
      <c r="Q620" s="101"/>
      <c r="R620" s="101" t="s">
        <v>1162</v>
      </c>
      <c r="S620" s="101" t="s">
        <v>223</v>
      </c>
      <c r="T620" s="101"/>
      <c r="U620" s="101" t="s">
        <v>2009</v>
      </c>
      <c r="V620" s="101" t="s">
        <v>2010</v>
      </c>
      <c r="W620" s="91" t="s">
        <v>2008</v>
      </c>
      <c r="X620" s="95" t="s">
        <v>1970</v>
      </c>
      <c r="Y620" s="101">
        <v>2022</v>
      </c>
      <c r="Z620" s="101"/>
      <c r="AA620" s="101" t="s">
        <v>2011</v>
      </c>
      <c r="AB620" s="101" t="s">
        <v>2012</v>
      </c>
      <c r="AC620" s="101" t="s">
        <v>2013</v>
      </c>
      <c r="AD620" s="101" t="s">
        <v>2014</v>
      </c>
      <c r="AF620" s="91" t="s">
        <v>2015</v>
      </c>
    </row>
    <row r="621" spans="2:32" s="91" customFormat="1">
      <c r="B621" s="91">
        <v>616</v>
      </c>
      <c r="C621" s="101" t="s">
        <v>2016</v>
      </c>
      <c r="D621" s="101" t="s">
        <v>1970</v>
      </c>
      <c r="E621" s="87">
        <v>42.636205199999999</v>
      </c>
      <c r="F621" s="87">
        <v>-70.843104999999994</v>
      </c>
      <c r="G621" s="87" t="s">
        <v>1161</v>
      </c>
      <c r="H621" s="87">
        <v>2019</v>
      </c>
      <c r="I621" s="87">
        <v>2019</v>
      </c>
      <c r="J621" s="88">
        <v>43551</v>
      </c>
      <c r="K621" s="101" t="s">
        <v>87</v>
      </c>
      <c r="L621" s="101" t="s">
        <v>101</v>
      </c>
      <c r="M621" s="89">
        <v>0.93</v>
      </c>
      <c r="N621" s="101" t="s">
        <v>102</v>
      </c>
      <c r="O621" s="87"/>
      <c r="P621" s="87"/>
      <c r="Q621" s="101"/>
      <c r="R621" s="101" t="s">
        <v>2017</v>
      </c>
      <c r="S621" s="101" t="s">
        <v>223</v>
      </c>
      <c r="T621" s="101"/>
      <c r="U621" s="101" t="s">
        <v>2018</v>
      </c>
      <c r="V621" s="101"/>
      <c r="W621" s="87" t="s">
        <v>2016</v>
      </c>
      <c r="X621" s="90" t="s">
        <v>1970</v>
      </c>
      <c r="Y621" s="101"/>
      <c r="Z621" s="101"/>
      <c r="AA621" s="101" t="s">
        <v>2019</v>
      </c>
      <c r="AB621" s="101" t="s">
        <v>2020</v>
      </c>
      <c r="AC621" s="101"/>
      <c r="AD621" s="101"/>
    </row>
    <row r="622" spans="2:32" s="91" customFormat="1">
      <c r="B622" s="91">
        <v>617</v>
      </c>
      <c r="C622" s="101" t="s">
        <v>2021</v>
      </c>
      <c r="D622" s="101" t="s">
        <v>1970</v>
      </c>
      <c r="E622" s="87">
        <v>42.777782899999998</v>
      </c>
      <c r="F622" s="87">
        <v>-71.076772000000005</v>
      </c>
      <c r="G622" s="91" t="s">
        <v>1161</v>
      </c>
      <c r="H622" s="91">
        <v>2020</v>
      </c>
      <c r="I622" s="87">
        <v>2020</v>
      </c>
      <c r="J622" s="92">
        <v>43901</v>
      </c>
      <c r="K622" s="101" t="s">
        <v>87</v>
      </c>
      <c r="L622" s="101" t="s">
        <v>101</v>
      </c>
      <c r="M622" s="93">
        <v>2.8</v>
      </c>
      <c r="N622" s="101" t="s">
        <v>244</v>
      </c>
      <c r="O622" s="91">
        <v>20</v>
      </c>
      <c r="P622" s="94"/>
      <c r="Q622" s="101"/>
      <c r="R622" s="101" t="s">
        <v>2017</v>
      </c>
      <c r="S622" s="101" t="s">
        <v>223</v>
      </c>
      <c r="T622" s="101"/>
      <c r="U622" s="101" t="s">
        <v>2022</v>
      </c>
      <c r="V622" s="101" t="s">
        <v>2023</v>
      </c>
      <c r="W622" s="91" t="s">
        <v>2024</v>
      </c>
      <c r="X622" s="95" t="s">
        <v>1970</v>
      </c>
      <c r="Y622" s="101">
        <v>2021</v>
      </c>
      <c r="Z622" s="101">
        <v>4650</v>
      </c>
      <c r="AA622" s="101" t="s">
        <v>2025</v>
      </c>
      <c r="AB622" s="101" t="s">
        <v>2026</v>
      </c>
      <c r="AC622" s="101" t="s">
        <v>2027</v>
      </c>
      <c r="AD622" s="101"/>
      <c r="AF622" s="91" t="s">
        <v>2028</v>
      </c>
    </row>
    <row r="623" spans="2:32" s="91" customFormat="1">
      <c r="B623" s="91">
        <v>618</v>
      </c>
      <c r="C623" s="101" t="s">
        <v>2029</v>
      </c>
      <c r="D623" s="101" t="s">
        <v>1970</v>
      </c>
      <c r="E623" s="87">
        <v>42.2071434</v>
      </c>
      <c r="F623" s="87">
        <v>-72.607650000000007</v>
      </c>
      <c r="G623" s="91" t="s">
        <v>1161</v>
      </c>
      <c r="I623" s="87">
        <v>2017</v>
      </c>
      <c r="J623" s="92"/>
      <c r="K623" s="101" t="s">
        <v>87</v>
      </c>
      <c r="L623" s="101" t="s">
        <v>243</v>
      </c>
      <c r="M623" s="93">
        <v>0.64600000000000002</v>
      </c>
      <c r="N623" s="101" t="s">
        <v>102</v>
      </c>
      <c r="P623" s="94"/>
      <c r="Q623" s="101"/>
      <c r="R623" s="101" t="s">
        <v>2030</v>
      </c>
      <c r="S623" s="101" t="s">
        <v>80</v>
      </c>
      <c r="T623" s="101"/>
      <c r="U623" s="101" t="s">
        <v>996</v>
      </c>
      <c r="V623" s="101" t="s">
        <v>2031</v>
      </c>
      <c r="W623" s="91" t="s">
        <v>2029</v>
      </c>
      <c r="X623" s="95" t="s">
        <v>1970</v>
      </c>
      <c r="Y623" s="101">
        <v>2017</v>
      </c>
      <c r="Z623" s="101">
        <v>707</v>
      </c>
      <c r="AA623" s="101" t="s">
        <v>2032</v>
      </c>
      <c r="AB623" s="101" t="s">
        <v>859</v>
      </c>
      <c r="AC623" s="101"/>
      <c r="AD623" s="101"/>
    </row>
    <row r="624" spans="2:32" s="91" customFormat="1">
      <c r="B624" s="91">
        <v>619</v>
      </c>
      <c r="C624" s="101" t="s">
        <v>2029</v>
      </c>
      <c r="D624" s="101" t="s">
        <v>1970</v>
      </c>
      <c r="E624" s="87">
        <v>42.2071434</v>
      </c>
      <c r="F624" s="87">
        <v>-72.607650000000007</v>
      </c>
      <c r="G624" s="91" t="s">
        <v>1161</v>
      </c>
      <c r="H624" s="91">
        <v>2017</v>
      </c>
      <c r="I624" s="87">
        <v>2017</v>
      </c>
      <c r="J624" s="92"/>
      <c r="K624" s="101" t="s">
        <v>87</v>
      </c>
      <c r="L624" s="101" t="s">
        <v>243</v>
      </c>
      <c r="M624" s="93">
        <v>5.7640000000000002</v>
      </c>
      <c r="N624" s="101" t="s">
        <v>102</v>
      </c>
      <c r="P624" s="94"/>
      <c r="Q624" s="101"/>
      <c r="R624" s="101" t="s">
        <v>2030</v>
      </c>
      <c r="S624" s="101" t="s">
        <v>80</v>
      </c>
      <c r="T624" s="101"/>
      <c r="U624" s="101" t="s">
        <v>2033</v>
      </c>
      <c r="V624" s="101" t="s">
        <v>2034</v>
      </c>
      <c r="W624" s="91" t="s">
        <v>2029</v>
      </c>
      <c r="X624" s="95" t="s">
        <v>1970</v>
      </c>
      <c r="Y624" s="101">
        <v>2017</v>
      </c>
      <c r="Z624" s="101">
        <v>7286</v>
      </c>
      <c r="AA624" s="101" t="s">
        <v>2035</v>
      </c>
      <c r="AB624" s="101"/>
      <c r="AC624" s="101"/>
      <c r="AD624" s="101"/>
    </row>
    <row r="625" spans="2:32" s="91" customFormat="1">
      <c r="B625" s="91">
        <v>620</v>
      </c>
      <c r="C625" s="101" t="s">
        <v>2036</v>
      </c>
      <c r="D625" s="101" t="s">
        <v>1970</v>
      </c>
      <c r="E625" s="87">
        <v>41.994547300000001</v>
      </c>
      <c r="F625" s="87">
        <v>-70.724481999999995</v>
      </c>
      <c r="G625" s="87" t="s">
        <v>1161</v>
      </c>
      <c r="H625" s="87">
        <v>2020</v>
      </c>
      <c r="I625" s="87">
        <v>2020</v>
      </c>
      <c r="J625" s="88">
        <v>44185</v>
      </c>
      <c r="K625" s="101" t="s">
        <v>87</v>
      </c>
      <c r="L625" s="101" t="s">
        <v>101</v>
      </c>
      <c r="M625" s="89">
        <v>0.9</v>
      </c>
      <c r="N625" s="101"/>
      <c r="O625" s="87"/>
      <c r="P625" s="87"/>
      <c r="Q625" s="101"/>
      <c r="R625" s="101" t="s">
        <v>1162</v>
      </c>
      <c r="S625" s="101" t="s">
        <v>223</v>
      </c>
      <c r="T625" s="101"/>
      <c r="U625" s="101" t="s">
        <v>2037</v>
      </c>
      <c r="V625" s="101" t="s">
        <v>2038</v>
      </c>
      <c r="W625" s="87" t="s">
        <v>2036</v>
      </c>
      <c r="X625" s="90" t="s">
        <v>1970</v>
      </c>
      <c r="Y625" s="101">
        <v>2021</v>
      </c>
      <c r="Z625" s="101"/>
      <c r="AA625" s="101" t="s">
        <v>2039</v>
      </c>
      <c r="AB625" s="101"/>
      <c r="AC625" s="101"/>
      <c r="AD625" s="101"/>
    </row>
    <row r="626" spans="2:32" s="91" customFormat="1">
      <c r="B626" s="91">
        <v>621</v>
      </c>
      <c r="C626" s="101" t="s">
        <v>2040</v>
      </c>
      <c r="D626" s="101" t="s">
        <v>1970</v>
      </c>
      <c r="E626" s="87">
        <v>41.844118700000003</v>
      </c>
      <c r="F626" s="87">
        <v>-70.955088000000003</v>
      </c>
      <c r="G626" s="91" t="s">
        <v>1161</v>
      </c>
      <c r="I626" s="87">
        <v>2018</v>
      </c>
      <c r="J626" s="92"/>
      <c r="K626" s="101" t="s">
        <v>87</v>
      </c>
      <c r="L626" s="101" t="s">
        <v>243</v>
      </c>
      <c r="M626" s="93">
        <v>2.5222150000000001</v>
      </c>
      <c r="N626" s="101"/>
      <c r="P626" s="94"/>
      <c r="Q626" s="101"/>
      <c r="R626" s="101" t="s">
        <v>2041</v>
      </c>
      <c r="S626" s="101" t="s">
        <v>80</v>
      </c>
      <c r="T626" s="101"/>
      <c r="U626" s="101"/>
      <c r="V626" s="101" t="s">
        <v>2042</v>
      </c>
      <c r="W626" s="91" t="s">
        <v>2040</v>
      </c>
      <c r="X626" s="95" t="s">
        <v>1970</v>
      </c>
      <c r="Y626" s="101">
        <v>2018</v>
      </c>
      <c r="Z626" s="101"/>
      <c r="AA626" s="101" t="s">
        <v>1989</v>
      </c>
      <c r="AB626" s="101" t="s">
        <v>2043</v>
      </c>
      <c r="AC626" s="101"/>
      <c r="AD626" s="101"/>
    </row>
    <row r="627" spans="2:32" s="91" customFormat="1">
      <c r="B627" s="91">
        <v>622</v>
      </c>
      <c r="C627" s="101" t="s">
        <v>2040</v>
      </c>
      <c r="D627" s="101" t="s">
        <v>1970</v>
      </c>
      <c r="E627" s="87">
        <v>41.844118700000003</v>
      </c>
      <c r="F627" s="87">
        <v>-70.955088000000003</v>
      </c>
      <c r="G627" s="91" t="s">
        <v>1161</v>
      </c>
      <c r="I627" s="87">
        <v>2019</v>
      </c>
      <c r="J627" s="92"/>
      <c r="K627" s="101" t="s">
        <v>87</v>
      </c>
      <c r="L627" s="101" t="s">
        <v>243</v>
      </c>
      <c r="M627" s="93">
        <v>3.28</v>
      </c>
      <c r="N627" s="101" t="s">
        <v>102</v>
      </c>
      <c r="O627" s="91">
        <v>10</v>
      </c>
      <c r="P627" s="94"/>
      <c r="Q627" s="101"/>
      <c r="R627" s="101" t="s">
        <v>2041</v>
      </c>
      <c r="S627" s="101" t="s">
        <v>80</v>
      </c>
      <c r="T627" s="101"/>
      <c r="U627" s="101"/>
      <c r="V627" s="101" t="s">
        <v>2044</v>
      </c>
      <c r="W627" s="91" t="s">
        <v>2040</v>
      </c>
      <c r="X627" s="95" t="s">
        <v>1970</v>
      </c>
      <c r="Y627" s="101">
        <v>2019</v>
      </c>
      <c r="Z627" s="101"/>
      <c r="AA627" s="101" t="s">
        <v>852</v>
      </c>
      <c r="AB627" s="101" t="s">
        <v>2045</v>
      </c>
      <c r="AC627" s="101"/>
      <c r="AD627" s="101"/>
    </row>
    <row r="628" spans="2:32" s="91" customFormat="1">
      <c r="B628" s="91">
        <v>623</v>
      </c>
      <c r="C628" s="101" t="s">
        <v>2046</v>
      </c>
      <c r="D628" s="101" t="s">
        <v>1970</v>
      </c>
      <c r="E628" s="87">
        <v>42.5375917</v>
      </c>
      <c r="F628" s="87">
        <v>-71.512010000000004</v>
      </c>
      <c r="G628" s="87" t="s">
        <v>1161</v>
      </c>
      <c r="H628" s="87"/>
      <c r="I628" s="87">
        <v>2017</v>
      </c>
      <c r="J628" s="88"/>
      <c r="K628" s="101" t="s">
        <v>87</v>
      </c>
      <c r="L628" s="101" t="s">
        <v>243</v>
      </c>
      <c r="M628" s="89">
        <v>0.1378576923</v>
      </c>
      <c r="N628" s="101" t="s">
        <v>244</v>
      </c>
      <c r="O628" s="87"/>
      <c r="P628" s="87"/>
      <c r="Q628" s="101"/>
      <c r="R628" s="101" t="s">
        <v>1987</v>
      </c>
      <c r="S628" s="101" t="s">
        <v>80</v>
      </c>
      <c r="T628" s="101"/>
      <c r="U628" s="101"/>
      <c r="V628" s="101" t="s">
        <v>1988</v>
      </c>
      <c r="W628" s="87"/>
      <c r="X628" s="90"/>
      <c r="Y628" s="101">
        <v>2017</v>
      </c>
      <c r="Z628" s="101"/>
      <c r="AA628" s="101" t="s">
        <v>859</v>
      </c>
      <c r="AB628" s="101"/>
      <c r="AC628" s="101"/>
      <c r="AD628" s="101"/>
    </row>
    <row r="629" spans="2:32" s="91" customFormat="1">
      <c r="B629" s="91">
        <v>624</v>
      </c>
      <c r="C629" s="101" t="s">
        <v>2047</v>
      </c>
      <c r="D629" s="101" t="s">
        <v>1970</v>
      </c>
      <c r="E629" s="87">
        <v>42.345927099999997</v>
      </c>
      <c r="F629" s="87">
        <v>-71.552287399999997</v>
      </c>
      <c r="G629" s="87" t="s">
        <v>1161</v>
      </c>
      <c r="H629" s="87">
        <v>2021</v>
      </c>
      <c r="I629" s="87">
        <v>2021</v>
      </c>
      <c r="J629" s="88">
        <v>44481</v>
      </c>
      <c r="K629" s="101" t="s">
        <v>87</v>
      </c>
      <c r="L629" s="101" t="s">
        <v>101</v>
      </c>
      <c r="M629" s="89">
        <v>0.17299999999999999</v>
      </c>
      <c r="N629" s="101"/>
      <c r="O629" s="87"/>
      <c r="P629" s="87"/>
      <c r="Q629" s="101"/>
      <c r="R629" s="101" t="s">
        <v>2017</v>
      </c>
      <c r="S629" s="101" t="s">
        <v>223</v>
      </c>
      <c r="T629" s="101"/>
      <c r="U629" s="101" t="s">
        <v>2048</v>
      </c>
      <c r="V629" s="101" t="s">
        <v>2049</v>
      </c>
      <c r="W629" s="87" t="s">
        <v>2047</v>
      </c>
      <c r="X629" s="90" t="s">
        <v>1970</v>
      </c>
      <c r="Y629" s="101">
        <v>2021</v>
      </c>
      <c r="Z629" s="101"/>
      <c r="AA629" s="101" t="s">
        <v>2050</v>
      </c>
      <c r="AB629" s="101" t="s">
        <v>2051</v>
      </c>
      <c r="AC629" s="101"/>
      <c r="AD629" s="101"/>
    </row>
    <row r="630" spans="2:32" s="87" customFormat="1">
      <c r="B630" s="91">
        <v>625</v>
      </c>
      <c r="C630" s="101" t="s">
        <v>2047</v>
      </c>
      <c r="D630" s="101" t="s">
        <v>1970</v>
      </c>
      <c r="E630" s="87">
        <v>42.345927099999997</v>
      </c>
      <c r="F630" s="87">
        <v>-71.552287399999997</v>
      </c>
      <c r="G630" s="87" t="s">
        <v>1161</v>
      </c>
      <c r="H630" s="87">
        <v>2021</v>
      </c>
      <c r="I630" s="87">
        <v>2021</v>
      </c>
      <c r="J630" s="88">
        <v>44481</v>
      </c>
      <c r="K630" s="101" t="s">
        <v>87</v>
      </c>
      <c r="L630" s="101" t="s">
        <v>101</v>
      </c>
      <c r="M630" s="89">
        <v>0.2117</v>
      </c>
      <c r="N630" s="101"/>
      <c r="Q630" s="101"/>
      <c r="R630" s="101" t="s">
        <v>2017</v>
      </c>
      <c r="S630" s="101" t="s">
        <v>223</v>
      </c>
      <c r="T630" s="101"/>
      <c r="U630" s="101" t="s">
        <v>2048</v>
      </c>
      <c r="V630" s="101" t="s">
        <v>2052</v>
      </c>
      <c r="W630" s="87" t="s">
        <v>2047</v>
      </c>
      <c r="X630" s="90" t="s">
        <v>1970</v>
      </c>
      <c r="Y630" s="101">
        <v>2021</v>
      </c>
      <c r="Z630" s="101"/>
      <c r="AA630" s="101" t="s">
        <v>2050</v>
      </c>
      <c r="AB630" s="101" t="s">
        <v>2051</v>
      </c>
      <c r="AC630" s="101"/>
      <c r="AD630" s="101"/>
      <c r="AE630" s="91"/>
    </row>
    <row r="631" spans="2:32" s="91" customFormat="1">
      <c r="B631" s="91">
        <v>626</v>
      </c>
      <c r="C631" s="101" t="s">
        <v>2047</v>
      </c>
      <c r="D631" s="101" t="s">
        <v>1970</v>
      </c>
      <c r="E631" s="87">
        <v>42.345927099999997</v>
      </c>
      <c r="F631" s="87">
        <v>-71.552287399999997</v>
      </c>
      <c r="G631" s="87" t="s">
        <v>1161</v>
      </c>
      <c r="H631" s="87">
        <v>2021</v>
      </c>
      <c r="I631" s="87">
        <v>2021</v>
      </c>
      <c r="J631" s="88">
        <v>44481</v>
      </c>
      <c r="K631" s="101" t="s">
        <v>87</v>
      </c>
      <c r="L631" s="101" t="s">
        <v>101</v>
      </c>
      <c r="M631" s="89">
        <v>0.29780000000000001</v>
      </c>
      <c r="N631" s="101"/>
      <c r="O631" s="87"/>
      <c r="P631" s="87"/>
      <c r="Q631" s="101"/>
      <c r="R631" s="101" t="s">
        <v>2017</v>
      </c>
      <c r="S631" s="101" t="s">
        <v>223</v>
      </c>
      <c r="T631" s="101"/>
      <c r="U631" s="101" t="s">
        <v>2048</v>
      </c>
      <c r="V631" s="101" t="s">
        <v>2053</v>
      </c>
      <c r="W631" s="87" t="s">
        <v>2047</v>
      </c>
      <c r="X631" s="90" t="s">
        <v>1970</v>
      </c>
      <c r="Y631" s="101">
        <v>2021</v>
      </c>
      <c r="Z631" s="101"/>
      <c r="AA631" s="101" t="s">
        <v>2050</v>
      </c>
      <c r="AB631" s="101" t="s">
        <v>2051</v>
      </c>
      <c r="AC631" s="101"/>
      <c r="AD631" s="101"/>
    </row>
    <row r="632" spans="2:32" s="91" customFormat="1">
      <c r="B632" s="91">
        <v>627</v>
      </c>
      <c r="C632" s="101" t="s">
        <v>2047</v>
      </c>
      <c r="D632" s="101" t="s">
        <v>1970</v>
      </c>
      <c r="E632" s="87">
        <v>42.345927099999997</v>
      </c>
      <c r="F632" s="87">
        <v>-71.552287399999997</v>
      </c>
      <c r="G632" s="87" t="s">
        <v>1161</v>
      </c>
      <c r="H632" s="87">
        <v>2021</v>
      </c>
      <c r="I632" s="87">
        <v>2021</v>
      </c>
      <c r="J632" s="88">
        <v>44481</v>
      </c>
      <c r="K632" s="101" t="s">
        <v>87</v>
      </c>
      <c r="L632" s="101" t="s">
        <v>101</v>
      </c>
      <c r="M632" s="89">
        <v>0.29949999999999999</v>
      </c>
      <c r="N632" s="101"/>
      <c r="O632" s="87"/>
      <c r="P632" s="87"/>
      <c r="Q632" s="101"/>
      <c r="R632" s="101" t="s">
        <v>2017</v>
      </c>
      <c r="S632" s="101" t="s">
        <v>223</v>
      </c>
      <c r="T632" s="101"/>
      <c r="U632" s="101" t="s">
        <v>2048</v>
      </c>
      <c r="V632" s="101" t="s">
        <v>2054</v>
      </c>
      <c r="W632" s="87" t="s">
        <v>2047</v>
      </c>
      <c r="X632" s="90" t="s">
        <v>1970</v>
      </c>
      <c r="Y632" s="101">
        <v>2021</v>
      </c>
      <c r="Z632" s="101"/>
      <c r="AA632" s="101" t="s">
        <v>2050</v>
      </c>
      <c r="AB632" s="101" t="s">
        <v>2051</v>
      </c>
      <c r="AC632" s="101"/>
      <c r="AD632" s="101"/>
    </row>
    <row r="633" spans="2:32" s="91" customFormat="1">
      <c r="B633" s="91">
        <v>628</v>
      </c>
      <c r="C633" s="101" t="s">
        <v>2055</v>
      </c>
      <c r="D633" s="101" t="s">
        <v>1970</v>
      </c>
      <c r="E633" s="87">
        <v>42.158997900000003</v>
      </c>
      <c r="F633" s="87">
        <v>-72.480325899999997</v>
      </c>
      <c r="G633" s="91" t="s">
        <v>1161</v>
      </c>
      <c r="H633" s="91">
        <v>2021</v>
      </c>
      <c r="I633" s="87">
        <v>2021</v>
      </c>
      <c r="J633" s="92">
        <v>44237</v>
      </c>
      <c r="K633" s="101" t="s">
        <v>87</v>
      </c>
      <c r="L633" s="101" t="s">
        <v>101</v>
      </c>
      <c r="M633" s="93">
        <v>7</v>
      </c>
      <c r="N633" s="101"/>
      <c r="P633" s="94"/>
      <c r="Q633" s="101"/>
      <c r="R633" s="101" t="s">
        <v>2055</v>
      </c>
      <c r="S633" s="101" t="s">
        <v>200</v>
      </c>
      <c r="T633" s="101"/>
      <c r="U633" s="101"/>
      <c r="V633" s="101" t="s">
        <v>2056</v>
      </c>
      <c r="W633" s="91" t="s">
        <v>2057</v>
      </c>
      <c r="X633" s="95" t="s">
        <v>1970</v>
      </c>
      <c r="Y633" s="101"/>
      <c r="Z633" s="101"/>
      <c r="AA633" s="101" t="s">
        <v>2058</v>
      </c>
      <c r="AB633" s="101"/>
      <c r="AC633" s="101"/>
      <c r="AD633" s="101"/>
      <c r="AF633" s="91" t="s">
        <v>4158</v>
      </c>
    </row>
    <row r="634" spans="2:32" s="91" customFormat="1">
      <c r="B634" s="91">
        <v>629</v>
      </c>
      <c r="C634" s="101" t="s">
        <v>2059</v>
      </c>
      <c r="D634" s="101" t="s">
        <v>1970</v>
      </c>
      <c r="E634" s="87">
        <v>41.893157600000002</v>
      </c>
      <c r="F634" s="87">
        <v>-70.911152000000001</v>
      </c>
      <c r="G634" s="91" t="s">
        <v>1161</v>
      </c>
      <c r="I634" s="87">
        <v>2018</v>
      </c>
      <c r="J634" s="92"/>
      <c r="K634" s="101" t="s">
        <v>87</v>
      </c>
      <c r="L634" s="101" t="s">
        <v>243</v>
      </c>
      <c r="M634" s="93">
        <v>0.21058461539999998</v>
      </c>
      <c r="N634" s="101" t="s">
        <v>244</v>
      </c>
      <c r="P634" s="94"/>
      <c r="Q634" s="101"/>
      <c r="R634" s="101" t="s">
        <v>2041</v>
      </c>
      <c r="S634" s="101" t="s">
        <v>80</v>
      </c>
      <c r="T634" s="101"/>
      <c r="U634" s="101"/>
      <c r="V634" s="101" t="s">
        <v>2042</v>
      </c>
      <c r="W634" s="91" t="s">
        <v>2059</v>
      </c>
      <c r="X634" s="95" t="s">
        <v>1970</v>
      </c>
      <c r="Y634" s="101">
        <v>2018</v>
      </c>
      <c r="Z634" s="101"/>
      <c r="AA634" s="101" t="s">
        <v>859</v>
      </c>
      <c r="AB634" s="101"/>
      <c r="AC634" s="101"/>
      <c r="AD634" s="101"/>
    </row>
    <row r="635" spans="2:32" s="91" customFormat="1">
      <c r="B635" s="91">
        <v>630</v>
      </c>
      <c r="C635" s="101" t="s">
        <v>2060</v>
      </c>
      <c r="D635" s="101" t="s">
        <v>1970</v>
      </c>
      <c r="E635" s="87">
        <v>42.595093900000002</v>
      </c>
      <c r="F635" s="87">
        <v>-71.016164000000003</v>
      </c>
      <c r="G635" s="91" t="s">
        <v>1161</v>
      </c>
      <c r="I635" s="87">
        <v>2018</v>
      </c>
      <c r="J635" s="92"/>
      <c r="K635" s="101" t="s">
        <v>87</v>
      </c>
      <c r="L635" s="101" t="s">
        <v>243</v>
      </c>
      <c r="M635" s="93">
        <v>4.6132615379999997</v>
      </c>
      <c r="N635" s="101" t="s">
        <v>244</v>
      </c>
      <c r="P635" s="94"/>
      <c r="Q635" s="101"/>
      <c r="R635" s="101" t="s">
        <v>2061</v>
      </c>
      <c r="S635" s="101" t="s">
        <v>80</v>
      </c>
      <c r="T635" s="101"/>
      <c r="U635" s="101"/>
      <c r="V635" s="101" t="s">
        <v>2062</v>
      </c>
      <c r="X635" s="95"/>
      <c r="Y635" s="101">
        <v>2018</v>
      </c>
      <c r="Z635" s="101"/>
      <c r="AA635" s="101" t="s">
        <v>859</v>
      </c>
      <c r="AB635" s="101"/>
      <c r="AC635" s="101"/>
      <c r="AD635" s="101"/>
    </row>
    <row r="636" spans="2:32" s="91" customFormat="1">
      <c r="B636" s="91">
        <v>631</v>
      </c>
      <c r="C636" s="101" t="s">
        <v>2063</v>
      </c>
      <c r="D636" s="101" t="s">
        <v>1970</v>
      </c>
      <c r="E636" s="87">
        <v>42.562105299999999</v>
      </c>
      <c r="F636" s="87">
        <v>-72.509573000000003</v>
      </c>
      <c r="G636" s="87" t="s">
        <v>1161</v>
      </c>
      <c r="H636" s="87">
        <v>2018</v>
      </c>
      <c r="I636" s="87">
        <v>2018</v>
      </c>
      <c r="J636" s="88">
        <v>43377</v>
      </c>
      <c r="K636" s="101" t="s">
        <v>87</v>
      </c>
      <c r="L636" s="101" t="s">
        <v>101</v>
      </c>
      <c r="M636" s="89">
        <v>1.4159999999999999</v>
      </c>
      <c r="N636" s="101" t="s">
        <v>102</v>
      </c>
      <c r="O636" s="87">
        <v>20</v>
      </c>
      <c r="P636" s="87"/>
      <c r="Q636" s="101"/>
      <c r="R636" s="101" t="s">
        <v>1162</v>
      </c>
      <c r="S636" s="101" t="s">
        <v>223</v>
      </c>
      <c r="T636" s="101"/>
      <c r="U636" s="101" t="s">
        <v>2064</v>
      </c>
      <c r="V636" s="101" t="s">
        <v>2065</v>
      </c>
      <c r="W636" s="87" t="s">
        <v>2063</v>
      </c>
      <c r="X636" s="90" t="s">
        <v>1970</v>
      </c>
      <c r="Y636" s="101"/>
      <c r="Z636" s="101">
        <v>1759.2</v>
      </c>
      <c r="AA636" s="101" t="s">
        <v>2066</v>
      </c>
      <c r="AB636" s="101"/>
      <c r="AC636" s="101"/>
      <c r="AD636" s="101"/>
    </row>
    <row r="637" spans="2:32" s="91" customFormat="1">
      <c r="B637" s="91">
        <v>632</v>
      </c>
      <c r="C637" s="101" t="s">
        <v>2067</v>
      </c>
      <c r="D637" s="101" t="s">
        <v>1970</v>
      </c>
      <c r="E637" s="87">
        <v>42.153860700000003</v>
      </c>
      <c r="F637" s="87">
        <v>-71.182801999999995</v>
      </c>
      <c r="G637" s="91" t="s">
        <v>1161</v>
      </c>
      <c r="I637" s="87">
        <v>2021</v>
      </c>
      <c r="J637" s="92"/>
      <c r="K637" s="101" t="s">
        <v>87</v>
      </c>
      <c r="L637" s="101" t="s">
        <v>101</v>
      </c>
      <c r="M637" s="93">
        <v>1</v>
      </c>
      <c r="N637" s="101" t="s">
        <v>102</v>
      </c>
      <c r="O637" s="91">
        <v>20</v>
      </c>
      <c r="P637" s="94"/>
      <c r="Q637" s="101"/>
      <c r="R637" s="101"/>
      <c r="S637" s="101"/>
      <c r="T637" s="101"/>
      <c r="U637" s="101" t="s">
        <v>2022</v>
      </c>
      <c r="V637" s="101" t="s">
        <v>2068</v>
      </c>
      <c r="W637" s="91" t="s">
        <v>2069</v>
      </c>
      <c r="X637" s="95" t="s">
        <v>1970</v>
      </c>
      <c r="Y637" s="101">
        <v>2021</v>
      </c>
      <c r="Z637" s="101"/>
      <c r="AA637" s="101" t="s">
        <v>2025</v>
      </c>
      <c r="AB637" s="101" t="s">
        <v>2070</v>
      </c>
      <c r="AC637" s="101"/>
      <c r="AD637" s="101"/>
      <c r="AF637" s="91" t="s">
        <v>4159</v>
      </c>
    </row>
    <row r="638" spans="2:32" s="91" customFormat="1">
      <c r="B638" s="91">
        <v>633</v>
      </c>
      <c r="C638" s="101" t="s">
        <v>2071</v>
      </c>
      <c r="D638" s="101" t="s">
        <v>1970</v>
      </c>
      <c r="E638" s="87">
        <v>42.451301999999998</v>
      </c>
      <c r="F638" s="87">
        <v>-73.260018000000002</v>
      </c>
      <c r="G638" s="91" t="s">
        <v>1161</v>
      </c>
      <c r="H638" s="91">
        <v>2015</v>
      </c>
      <c r="I638" s="87">
        <v>2015</v>
      </c>
      <c r="J638" s="92"/>
      <c r="K638" s="101" t="s">
        <v>87</v>
      </c>
      <c r="L638" s="101" t="s">
        <v>101</v>
      </c>
      <c r="M638" s="93">
        <v>2.91</v>
      </c>
      <c r="N638" s="101"/>
      <c r="O638" s="91">
        <v>20</v>
      </c>
      <c r="P638" s="94"/>
      <c r="Q638" s="101"/>
      <c r="R638" s="101" t="s">
        <v>1162</v>
      </c>
      <c r="S638" s="101" t="s">
        <v>223</v>
      </c>
      <c r="T638" s="101"/>
      <c r="U638" s="101" t="s">
        <v>2018</v>
      </c>
      <c r="V638" s="101" t="s">
        <v>2072</v>
      </c>
      <c r="W638" s="91" t="s">
        <v>2071</v>
      </c>
      <c r="X638" s="95" t="s">
        <v>1970</v>
      </c>
      <c r="Y638" s="101">
        <v>2017</v>
      </c>
      <c r="Z638" s="101">
        <v>3000</v>
      </c>
      <c r="AA638" s="101" t="s">
        <v>2073</v>
      </c>
      <c r="AB638" s="101"/>
      <c r="AC638" s="101"/>
      <c r="AD638" s="101"/>
    </row>
    <row r="639" spans="2:32" s="91" customFormat="1">
      <c r="B639" s="91">
        <v>634</v>
      </c>
      <c r="C639" s="101" t="s">
        <v>2074</v>
      </c>
      <c r="D639" s="101" t="s">
        <v>1970</v>
      </c>
      <c r="E639" s="87">
        <v>41.948711799999998</v>
      </c>
      <c r="F639" s="87">
        <v>-71.073100999999994</v>
      </c>
      <c r="G639" s="91" t="s">
        <v>1161</v>
      </c>
      <c r="H639" s="91">
        <v>2018</v>
      </c>
      <c r="I639" s="87">
        <v>2018</v>
      </c>
      <c r="J639" s="92"/>
      <c r="K639" s="101" t="s">
        <v>87</v>
      </c>
      <c r="L639" s="101" t="s">
        <v>243</v>
      </c>
      <c r="M639" s="93">
        <v>2.94</v>
      </c>
      <c r="N639" s="101" t="s">
        <v>102</v>
      </c>
      <c r="O639" s="91">
        <v>30</v>
      </c>
      <c r="P639" s="94"/>
      <c r="Q639" s="101"/>
      <c r="R639" s="101" t="s">
        <v>2075</v>
      </c>
      <c r="S639" s="101" t="s">
        <v>80</v>
      </c>
      <c r="T639" s="101"/>
      <c r="U639" s="101" t="s">
        <v>2076</v>
      </c>
      <c r="V639" s="101" t="s">
        <v>2077</v>
      </c>
      <c r="W639" s="91" t="s">
        <v>2078</v>
      </c>
      <c r="X639" s="95" t="s">
        <v>1970</v>
      </c>
      <c r="Y639" s="101">
        <v>2019</v>
      </c>
      <c r="Z639" s="101">
        <v>3500</v>
      </c>
      <c r="AA639" s="101" t="s">
        <v>2079</v>
      </c>
      <c r="AB639" s="101" t="s">
        <v>2080</v>
      </c>
      <c r="AC639" s="101" t="s">
        <v>852</v>
      </c>
      <c r="AD639" s="101"/>
    </row>
    <row r="640" spans="2:32" s="91" customFormat="1">
      <c r="B640" s="91">
        <v>635</v>
      </c>
      <c r="C640" s="101" t="s">
        <v>2081</v>
      </c>
      <c r="D640" s="101" t="s">
        <v>1970</v>
      </c>
      <c r="E640" s="87">
        <v>42.283828</v>
      </c>
      <c r="F640" s="87">
        <v>-71.717286999999999</v>
      </c>
      <c r="G640" s="91" t="s">
        <v>1161</v>
      </c>
      <c r="I640" s="87">
        <v>2018</v>
      </c>
      <c r="J640" s="92"/>
      <c r="K640" s="101" t="s">
        <v>87</v>
      </c>
      <c r="L640" s="101" t="s">
        <v>243</v>
      </c>
      <c r="M640" s="93">
        <v>2.9819076920000001</v>
      </c>
      <c r="N640" s="101" t="s">
        <v>244</v>
      </c>
      <c r="P640" s="94"/>
      <c r="Q640" s="101"/>
      <c r="R640" s="101" t="s">
        <v>2082</v>
      </c>
      <c r="S640" s="101" t="s">
        <v>80</v>
      </c>
      <c r="T640" s="101"/>
      <c r="U640" s="101"/>
      <c r="V640" s="101" t="s">
        <v>2083</v>
      </c>
      <c r="X640" s="95"/>
      <c r="Y640" s="101">
        <v>2018</v>
      </c>
      <c r="Z640" s="101"/>
      <c r="AA640" s="101" t="s">
        <v>859</v>
      </c>
      <c r="AB640" s="101"/>
      <c r="AC640" s="101"/>
      <c r="AD640" s="101"/>
    </row>
    <row r="641" spans="2:32" s="91" customFormat="1">
      <c r="B641" s="91">
        <v>636</v>
      </c>
      <c r="C641" s="101" t="s">
        <v>2084</v>
      </c>
      <c r="D641" s="101" t="s">
        <v>1970</v>
      </c>
      <c r="E641" s="87">
        <v>42.439024699999997</v>
      </c>
      <c r="F641" s="87">
        <v>-71.766623999999993</v>
      </c>
      <c r="G641" s="91" t="s">
        <v>1161</v>
      </c>
      <c r="H641" s="91">
        <v>2018</v>
      </c>
      <c r="I641" s="87">
        <v>2018</v>
      </c>
      <c r="J641" s="92"/>
      <c r="K641" s="101" t="s">
        <v>87</v>
      </c>
      <c r="L641" s="101" t="s">
        <v>243</v>
      </c>
      <c r="M641" s="93">
        <v>1</v>
      </c>
      <c r="N641" s="101" t="s">
        <v>244</v>
      </c>
      <c r="P641" s="94"/>
      <c r="Q641" s="101"/>
      <c r="R641" s="101" t="s">
        <v>2085</v>
      </c>
      <c r="S641" s="101" t="s">
        <v>80</v>
      </c>
      <c r="T641" s="101"/>
      <c r="U641" s="101" t="s">
        <v>414</v>
      </c>
      <c r="V641" s="101" t="s">
        <v>2086</v>
      </c>
      <c r="W641" s="91" t="s">
        <v>2084</v>
      </c>
      <c r="X641" s="95" t="s">
        <v>1970</v>
      </c>
      <c r="Y641" s="101">
        <v>2018</v>
      </c>
      <c r="Z641" s="101"/>
      <c r="AA641" s="101" t="s">
        <v>2087</v>
      </c>
      <c r="AB641" s="101" t="s">
        <v>1989</v>
      </c>
      <c r="AC641" s="101"/>
      <c r="AD641" s="101"/>
    </row>
    <row r="642" spans="2:32" s="91" customFormat="1">
      <c r="B642" s="91">
        <v>637</v>
      </c>
      <c r="C642" s="101" t="s">
        <v>2088</v>
      </c>
      <c r="D642" s="101" t="s">
        <v>1970</v>
      </c>
      <c r="E642" s="87">
        <v>41.938516800000002</v>
      </c>
      <c r="F642" s="87">
        <v>-70.031075999999999</v>
      </c>
      <c r="G642" s="91" t="s">
        <v>1161</v>
      </c>
      <c r="H642" s="91">
        <v>2019</v>
      </c>
      <c r="I642" s="87">
        <v>2019</v>
      </c>
      <c r="J642" s="92">
        <v>43551</v>
      </c>
      <c r="K642" s="101" t="s">
        <v>87</v>
      </c>
      <c r="L642" s="101" t="s">
        <v>101</v>
      </c>
      <c r="M642" s="93">
        <v>0.7</v>
      </c>
      <c r="N642" s="101"/>
      <c r="P642" s="94"/>
      <c r="Q642" s="101"/>
      <c r="R642" s="101" t="s">
        <v>1162</v>
      </c>
      <c r="S642" s="101" t="s">
        <v>223</v>
      </c>
      <c r="T642" s="101"/>
      <c r="U642" s="101" t="s">
        <v>2018</v>
      </c>
      <c r="V642" s="101"/>
      <c r="W642" s="91" t="s">
        <v>2088</v>
      </c>
      <c r="X642" s="95" t="s">
        <v>1970</v>
      </c>
      <c r="Y642" s="101"/>
      <c r="Z642" s="101"/>
      <c r="AA642" s="101" t="s">
        <v>2019</v>
      </c>
      <c r="AB642" s="101"/>
      <c r="AC642" s="101"/>
      <c r="AD642" s="101"/>
    </row>
    <row r="643" spans="2:32" s="91" customFormat="1">
      <c r="B643" s="91">
        <v>638</v>
      </c>
      <c r="C643" s="101" t="s">
        <v>2089</v>
      </c>
      <c r="D643" s="101" t="s">
        <v>1970</v>
      </c>
      <c r="E643" s="87">
        <v>42.367817100000003</v>
      </c>
      <c r="F643" s="87">
        <v>-71.786270999999999</v>
      </c>
      <c r="G643" s="91" t="s">
        <v>1161</v>
      </c>
      <c r="H643" s="91">
        <v>2016</v>
      </c>
      <c r="I643" s="87">
        <v>2016</v>
      </c>
      <c r="J643" s="92"/>
      <c r="K643" s="101" t="s">
        <v>87</v>
      </c>
      <c r="L643" s="101" t="s">
        <v>243</v>
      </c>
      <c r="M643" s="93">
        <v>1.5860000000000001</v>
      </c>
      <c r="N643" s="101" t="s">
        <v>244</v>
      </c>
      <c r="P643" s="94"/>
      <c r="Q643" s="101"/>
      <c r="R643" s="101" t="s">
        <v>2090</v>
      </c>
      <c r="S643" s="101" t="s">
        <v>80</v>
      </c>
      <c r="T643" s="101"/>
      <c r="U643" s="101"/>
      <c r="V643" s="101" t="s">
        <v>2091</v>
      </c>
      <c r="W643" s="91" t="s">
        <v>2089</v>
      </c>
      <c r="X643" s="95" t="s">
        <v>1970</v>
      </c>
      <c r="Y643" s="101">
        <v>2016</v>
      </c>
      <c r="Z643" s="101"/>
      <c r="AA643" s="101" t="s">
        <v>2092</v>
      </c>
      <c r="AB643" s="101" t="s">
        <v>1989</v>
      </c>
      <c r="AC643" s="101"/>
      <c r="AD643" s="101"/>
    </row>
    <row r="644" spans="2:32" s="91" customFormat="1">
      <c r="B644" s="91">
        <v>639</v>
      </c>
      <c r="C644" s="101" t="s">
        <v>2093</v>
      </c>
      <c r="D644" s="101" t="s">
        <v>1970</v>
      </c>
      <c r="E644" s="87">
        <v>42.105237000000002</v>
      </c>
      <c r="F644" s="87">
        <v>-72.621370999999996</v>
      </c>
      <c r="G644" s="91" t="s">
        <v>1161</v>
      </c>
      <c r="H644" s="91">
        <v>2018</v>
      </c>
      <c r="I644" s="87">
        <v>2018</v>
      </c>
      <c r="J644" s="92">
        <v>43377</v>
      </c>
      <c r="K644" s="101" t="s">
        <v>87</v>
      </c>
      <c r="L644" s="101" t="s">
        <v>101</v>
      </c>
      <c r="M644" s="93">
        <v>4.484</v>
      </c>
      <c r="N644" s="101" t="s">
        <v>102</v>
      </c>
      <c r="O644" s="91">
        <v>20</v>
      </c>
      <c r="P644" s="94"/>
      <c r="Q644" s="101"/>
      <c r="R644" s="101" t="s">
        <v>1162</v>
      </c>
      <c r="S644" s="101" t="s">
        <v>223</v>
      </c>
      <c r="T644" s="101"/>
      <c r="U644" s="101" t="s">
        <v>2064</v>
      </c>
      <c r="V644" s="101" t="s">
        <v>2065</v>
      </c>
      <c r="W644" s="91" t="s">
        <v>2063</v>
      </c>
      <c r="X644" s="95" t="s">
        <v>1970</v>
      </c>
      <c r="Y644" s="101"/>
      <c r="Z644" s="101">
        <v>5570.8</v>
      </c>
      <c r="AA644" s="101" t="s">
        <v>2066</v>
      </c>
      <c r="AB644" s="101"/>
      <c r="AC644" s="101"/>
      <c r="AD644" s="101"/>
    </row>
    <row r="645" spans="2:32" s="91" customFormat="1">
      <c r="B645" s="91">
        <v>640</v>
      </c>
      <c r="C645" s="101" t="s">
        <v>2094</v>
      </c>
      <c r="D645" s="101" t="s">
        <v>1970</v>
      </c>
      <c r="E645" s="87">
        <v>42.139032700000001</v>
      </c>
      <c r="F645" s="87">
        <v>-72.758486000000005</v>
      </c>
      <c r="G645" s="91" t="s">
        <v>1161</v>
      </c>
      <c r="H645" s="91">
        <v>2018</v>
      </c>
      <c r="I645" s="87">
        <v>2018</v>
      </c>
      <c r="J645" s="92">
        <v>43434</v>
      </c>
      <c r="K645" s="101" t="s">
        <v>87</v>
      </c>
      <c r="L645" s="101" t="s">
        <v>243</v>
      </c>
      <c r="M645" s="93">
        <v>4.8</v>
      </c>
      <c r="N645" s="101"/>
      <c r="O645" s="91">
        <v>20</v>
      </c>
      <c r="P645" s="94"/>
      <c r="Q645" s="101"/>
      <c r="R645" s="101" t="s">
        <v>2095</v>
      </c>
      <c r="S645" s="101" t="s">
        <v>80</v>
      </c>
      <c r="T645" s="101"/>
      <c r="U645" s="101" t="s">
        <v>2096</v>
      </c>
      <c r="V645" s="101"/>
      <c r="W645" s="91" t="s">
        <v>2094</v>
      </c>
      <c r="X645" s="95" t="s">
        <v>1970</v>
      </c>
      <c r="Y645" s="101"/>
      <c r="Z645" s="101">
        <v>6000</v>
      </c>
      <c r="AA645" s="101" t="s">
        <v>2097</v>
      </c>
      <c r="AB645" s="101"/>
      <c r="AC645" s="101"/>
      <c r="AD645" s="101"/>
    </row>
    <row r="646" spans="2:32" s="91" customFormat="1">
      <c r="B646" s="91">
        <v>641</v>
      </c>
      <c r="C646" s="101" t="s">
        <v>2098</v>
      </c>
      <c r="D646" s="101" t="s">
        <v>1970</v>
      </c>
      <c r="E646" s="87">
        <v>41.593566199999998</v>
      </c>
      <c r="F646" s="87">
        <v>-71.085819999999998</v>
      </c>
      <c r="G646" s="91" t="s">
        <v>1161</v>
      </c>
      <c r="H646" s="91">
        <v>2019</v>
      </c>
      <c r="I646" s="87">
        <v>2019</v>
      </c>
      <c r="J646" s="92">
        <v>43551</v>
      </c>
      <c r="K646" s="101" t="s">
        <v>87</v>
      </c>
      <c r="L646" s="101" t="s">
        <v>101</v>
      </c>
      <c r="M646" s="93">
        <v>0.622</v>
      </c>
      <c r="N646" s="101" t="s">
        <v>102</v>
      </c>
      <c r="P646" s="94"/>
      <c r="Q646" s="101"/>
      <c r="R646" s="101" t="s">
        <v>1162</v>
      </c>
      <c r="S646" s="101" t="s">
        <v>223</v>
      </c>
      <c r="T646" s="101"/>
      <c r="U646" s="101" t="s">
        <v>2018</v>
      </c>
      <c r="V646" s="101"/>
      <c r="W646" s="91" t="s">
        <v>2098</v>
      </c>
      <c r="X646" s="95" t="s">
        <v>1970</v>
      </c>
      <c r="Y646" s="101"/>
      <c r="Z646" s="101"/>
      <c r="AA646" s="101" t="s">
        <v>2019</v>
      </c>
      <c r="AB646" s="101" t="s">
        <v>2099</v>
      </c>
      <c r="AC646" s="101"/>
      <c r="AD646" s="101"/>
    </row>
    <row r="647" spans="2:32" s="91" customFormat="1">
      <c r="B647" s="91">
        <v>642</v>
      </c>
      <c r="C647" s="101" t="s">
        <v>1230</v>
      </c>
      <c r="D647" s="101" t="s">
        <v>1970</v>
      </c>
      <c r="E647" s="87">
        <v>42.5464828</v>
      </c>
      <c r="F647" s="87">
        <v>-71.173666999999995</v>
      </c>
      <c r="G647" s="91" t="s">
        <v>1161</v>
      </c>
      <c r="H647" s="91">
        <v>2017</v>
      </c>
      <c r="I647" s="87">
        <v>2017</v>
      </c>
      <c r="J647" s="92"/>
      <c r="K647" s="101" t="s">
        <v>87</v>
      </c>
      <c r="L647" s="101" t="s">
        <v>243</v>
      </c>
      <c r="M647" s="93">
        <v>1.33</v>
      </c>
      <c r="N647" s="101"/>
      <c r="P647" s="94"/>
      <c r="Q647" s="101"/>
      <c r="R647" s="101" t="s">
        <v>2100</v>
      </c>
      <c r="S647" s="101" t="s">
        <v>80</v>
      </c>
      <c r="T647" s="101"/>
      <c r="U647" s="101" t="s">
        <v>2101</v>
      </c>
      <c r="V647" s="101" t="s">
        <v>2102</v>
      </c>
      <c r="W647" s="91" t="s">
        <v>1230</v>
      </c>
      <c r="X647" s="95" t="s">
        <v>1970</v>
      </c>
      <c r="Y647" s="101">
        <v>2017</v>
      </c>
      <c r="Z647" s="101">
        <v>1500</v>
      </c>
      <c r="AA647" s="101" t="s">
        <v>2103</v>
      </c>
      <c r="AB647" s="101" t="s">
        <v>2104</v>
      </c>
      <c r="AC647" s="101" t="s">
        <v>2105</v>
      </c>
      <c r="AD647" s="101" t="s">
        <v>2106</v>
      </c>
    </row>
    <row r="648" spans="2:32" s="91" customFormat="1">
      <c r="B648" s="91">
        <v>643</v>
      </c>
      <c r="C648" s="101" t="s">
        <v>1230</v>
      </c>
      <c r="D648" s="101" t="s">
        <v>1970</v>
      </c>
      <c r="E648" s="87">
        <v>42.5464828</v>
      </c>
      <c r="F648" s="87">
        <v>-71.173666999999995</v>
      </c>
      <c r="G648" s="87" t="s">
        <v>1161</v>
      </c>
      <c r="H648" s="87"/>
      <c r="I648" s="87">
        <v>2017</v>
      </c>
      <c r="J648" s="88"/>
      <c r="K648" s="101" t="s">
        <v>87</v>
      </c>
      <c r="L648" s="101" t="s">
        <v>243</v>
      </c>
      <c r="M648" s="89">
        <v>1.63</v>
      </c>
      <c r="N648" s="101"/>
      <c r="O648" s="87"/>
      <c r="P648" s="87"/>
      <c r="Q648" s="101"/>
      <c r="R648" s="101" t="s">
        <v>2100</v>
      </c>
      <c r="S648" s="101" t="s">
        <v>80</v>
      </c>
      <c r="T648" s="101"/>
      <c r="U648" s="101"/>
      <c r="V648" s="101" t="s">
        <v>2107</v>
      </c>
      <c r="W648" s="87" t="s">
        <v>1230</v>
      </c>
      <c r="X648" s="90" t="s">
        <v>1970</v>
      </c>
      <c r="Y648" s="101">
        <v>2017</v>
      </c>
      <c r="Z648" s="101">
        <v>2200</v>
      </c>
      <c r="AA648" s="101" t="s">
        <v>2104</v>
      </c>
      <c r="AB648" s="101" t="s">
        <v>2105</v>
      </c>
      <c r="AC648" s="101" t="s">
        <v>2108</v>
      </c>
      <c r="AD648" s="101" t="s">
        <v>859</v>
      </c>
    </row>
    <row r="649" spans="2:32" s="91" customFormat="1">
      <c r="B649" s="91">
        <v>644</v>
      </c>
      <c r="C649" s="101" t="s">
        <v>2109</v>
      </c>
      <c r="D649" s="101" t="s">
        <v>2110</v>
      </c>
      <c r="E649" s="87">
        <v>42.268156900000001</v>
      </c>
      <c r="F649" s="87">
        <v>-83.731228999999999</v>
      </c>
      <c r="G649" s="87" t="s">
        <v>221</v>
      </c>
      <c r="H649" s="87">
        <v>2017</v>
      </c>
      <c r="I649" s="87">
        <v>2017</v>
      </c>
      <c r="J649" s="88"/>
      <c r="K649" s="101" t="s">
        <v>87</v>
      </c>
      <c r="L649" s="101" t="s">
        <v>101</v>
      </c>
      <c r="M649" s="89">
        <v>7.0000000000000001E-3</v>
      </c>
      <c r="N649" s="101"/>
      <c r="O649" s="87"/>
      <c r="P649" s="87"/>
      <c r="Q649" s="101"/>
      <c r="R649" s="101" t="s">
        <v>2111</v>
      </c>
      <c r="S649" s="101" t="s">
        <v>223</v>
      </c>
      <c r="T649" s="101"/>
      <c r="U649" s="101"/>
      <c r="V649" s="101" t="s">
        <v>2112</v>
      </c>
      <c r="W649" s="87" t="s">
        <v>2109</v>
      </c>
      <c r="X649" s="90" t="s">
        <v>2110</v>
      </c>
      <c r="Y649" s="101">
        <v>2018</v>
      </c>
      <c r="Z649" s="101"/>
      <c r="AA649" s="101" t="s">
        <v>1352</v>
      </c>
      <c r="AB649" s="101"/>
      <c r="AC649" s="101"/>
      <c r="AD649" s="101"/>
      <c r="AF649" s="91" t="s">
        <v>4160</v>
      </c>
    </row>
    <row r="650" spans="2:32" s="91" customFormat="1">
      <c r="B650" s="91">
        <v>645</v>
      </c>
      <c r="C650" s="101" t="s">
        <v>2109</v>
      </c>
      <c r="D650" s="101" t="s">
        <v>2110</v>
      </c>
      <c r="E650" s="87">
        <v>42.268156900000001</v>
      </c>
      <c r="F650" s="87">
        <v>-83.731228999999999</v>
      </c>
      <c r="G650" s="91" t="s">
        <v>221</v>
      </c>
      <c r="H650" s="91">
        <v>2018</v>
      </c>
      <c r="I650" s="87">
        <v>2018</v>
      </c>
      <c r="J650" s="92">
        <v>43103</v>
      </c>
      <c r="K650" s="101" t="s">
        <v>87</v>
      </c>
      <c r="L650" s="101" t="s">
        <v>101</v>
      </c>
      <c r="M650" s="93">
        <v>1.0999999999999999E-2</v>
      </c>
      <c r="N650" s="101"/>
      <c r="P650" s="94"/>
      <c r="Q650" s="101"/>
      <c r="R650" s="101" t="s">
        <v>2111</v>
      </c>
      <c r="S650" s="101" t="s">
        <v>223</v>
      </c>
      <c r="T650" s="101"/>
      <c r="U650" s="101" t="s">
        <v>2113</v>
      </c>
      <c r="V650" s="101" t="s">
        <v>2114</v>
      </c>
      <c r="W650" s="91" t="s">
        <v>2109</v>
      </c>
      <c r="X650" s="95" t="s">
        <v>2110</v>
      </c>
      <c r="Y650" s="101">
        <v>2018</v>
      </c>
      <c r="Z650" s="101"/>
      <c r="AA650" s="101" t="s">
        <v>1352</v>
      </c>
      <c r="AB650" s="101" t="s">
        <v>2115</v>
      </c>
      <c r="AC650" s="101" t="s">
        <v>2116</v>
      </c>
      <c r="AD650" s="101"/>
    </row>
    <row r="651" spans="2:32" s="91" customFormat="1">
      <c r="B651" s="91">
        <v>646</v>
      </c>
      <c r="C651" s="101" t="s">
        <v>2109</v>
      </c>
      <c r="D651" s="101" t="s">
        <v>2110</v>
      </c>
      <c r="E651" s="87">
        <v>42.268156900000001</v>
      </c>
      <c r="F651" s="87">
        <v>-83.731228999999999</v>
      </c>
      <c r="G651" s="87" t="s">
        <v>221</v>
      </c>
      <c r="H651" s="87">
        <v>2020</v>
      </c>
      <c r="I651" s="87">
        <v>2020</v>
      </c>
      <c r="J651" s="88">
        <v>44008</v>
      </c>
      <c r="K651" s="101" t="s">
        <v>87</v>
      </c>
      <c r="L651" s="101" t="s">
        <v>101</v>
      </c>
      <c r="M651" s="89">
        <v>2.3E-2</v>
      </c>
      <c r="N651" s="101"/>
      <c r="O651" s="87"/>
      <c r="P651" s="87"/>
      <c r="Q651" s="101"/>
      <c r="R651" s="101" t="s">
        <v>2111</v>
      </c>
      <c r="S651" s="101" t="s">
        <v>223</v>
      </c>
      <c r="T651" s="101"/>
      <c r="U651" s="101" t="s">
        <v>2117</v>
      </c>
      <c r="V651" s="101" t="s">
        <v>2118</v>
      </c>
      <c r="W651" s="87" t="s">
        <v>2109</v>
      </c>
      <c r="X651" s="90" t="s">
        <v>2110</v>
      </c>
      <c r="Y651" s="101">
        <v>2020</v>
      </c>
      <c r="Z651" s="101"/>
      <c r="AA651" s="101" t="s">
        <v>2119</v>
      </c>
      <c r="AB651" s="101" t="s">
        <v>2120</v>
      </c>
      <c r="AC651" s="101"/>
      <c r="AD651" s="101"/>
      <c r="AF651" s="91" t="s">
        <v>2121</v>
      </c>
    </row>
    <row r="652" spans="2:32" s="91" customFormat="1">
      <c r="B652" s="91">
        <v>647</v>
      </c>
      <c r="C652" s="101" t="s">
        <v>2109</v>
      </c>
      <c r="D652" s="101" t="s">
        <v>2110</v>
      </c>
      <c r="E652" s="87">
        <v>42.268156900000001</v>
      </c>
      <c r="F652" s="87">
        <v>-83.731228999999999</v>
      </c>
      <c r="G652" s="87" t="s">
        <v>221</v>
      </c>
      <c r="H652" s="87"/>
      <c r="I652" s="87">
        <v>2015</v>
      </c>
      <c r="J652" s="88"/>
      <c r="K652" s="101" t="s">
        <v>87</v>
      </c>
      <c r="L652" s="101" t="s">
        <v>101</v>
      </c>
      <c r="M652" s="89">
        <v>4.2000000000000003E-2</v>
      </c>
      <c r="N652" s="101"/>
      <c r="O652" s="87"/>
      <c r="P652" s="87"/>
      <c r="Q652" s="101"/>
      <c r="R652" s="101" t="s">
        <v>2111</v>
      </c>
      <c r="S652" s="101" t="s">
        <v>223</v>
      </c>
      <c r="T652" s="101"/>
      <c r="U652" s="101" t="s">
        <v>2122</v>
      </c>
      <c r="V652" s="101" t="s">
        <v>2123</v>
      </c>
      <c r="W652" s="87" t="s">
        <v>2109</v>
      </c>
      <c r="X652" s="90" t="s">
        <v>2110</v>
      </c>
      <c r="Y652" s="101">
        <v>2015</v>
      </c>
      <c r="Z652" s="101"/>
      <c r="AA652" s="101" t="s">
        <v>1352</v>
      </c>
      <c r="AB652" s="101" t="s">
        <v>2124</v>
      </c>
      <c r="AC652" s="101"/>
      <c r="AD652" s="101"/>
    </row>
    <row r="653" spans="2:32" s="91" customFormat="1">
      <c r="B653" s="91">
        <v>648</v>
      </c>
      <c r="C653" s="101" t="s">
        <v>2109</v>
      </c>
      <c r="D653" s="101" t="s">
        <v>2110</v>
      </c>
      <c r="E653" s="87">
        <v>42.268156900000001</v>
      </c>
      <c r="F653" s="87">
        <v>-83.731228999999999</v>
      </c>
      <c r="G653" s="91" t="s">
        <v>221</v>
      </c>
      <c r="H653" s="91">
        <v>2021</v>
      </c>
      <c r="I653" s="87">
        <v>2021</v>
      </c>
      <c r="J653" s="92"/>
      <c r="K653" s="101" t="s">
        <v>87</v>
      </c>
      <c r="L653" s="101" t="s">
        <v>101</v>
      </c>
      <c r="M653" s="93">
        <v>4.9950000000000001E-2</v>
      </c>
      <c r="N653" s="101"/>
      <c r="P653" s="94"/>
      <c r="Q653" s="101"/>
      <c r="R653" s="101" t="s">
        <v>2111</v>
      </c>
      <c r="S653" s="101" t="s">
        <v>223</v>
      </c>
      <c r="T653" s="101"/>
      <c r="U653" s="101" t="s">
        <v>4161</v>
      </c>
      <c r="V653" s="101" t="s">
        <v>2125</v>
      </c>
      <c r="W653" s="91" t="s">
        <v>2109</v>
      </c>
      <c r="X653" s="95" t="s">
        <v>2110</v>
      </c>
      <c r="Y653" s="101">
        <v>2023</v>
      </c>
      <c r="Z653" s="101" t="s">
        <v>4162</v>
      </c>
      <c r="AA653" s="101" t="s">
        <v>1352</v>
      </c>
      <c r="AB653" s="101" t="s">
        <v>4163</v>
      </c>
      <c r="AC653" s="101"/>
      <c r="AD653" s="101"/>
    </row>
    <row r="654" spans="2:32" s="91" customFormat="1">
      <c r="B654" s="91">
        <v>649</v>
      </c>
      <c r="C654" s="101" t="s">
        <v>2109</v>
      </c>
      <c r="D654" s="101" t="s">
        <v>2110</v>
      </c>
      <c r="E654" s="87">
        <v>42.268156900000001</v>
      </c>
      <c r="F654" s="87">
        <v>-83.731228999999999</v>
      </c>
      <c r="G654" s="87" t="s">
        <v>221</v>
      </c>
      <c r="H654" s="87"/>
      <c r="I654" s="87">
        <v>2019</v>
      </c>
      <c r="J654" s="88"/>
      <c r="K654" s="101" t="s">
        <v>87</v>
      </c>
      <c r="L654" s="101" t="s">
        <v>101</v>
      </c>
      <c r="M654" s="89">
        <v>5.2499999999999998E-2</v>
      </c>
      <c r="N654" s="101"/>
      <c r="O654" s="87"/>
      <c r="P654" s="87"/>
      <c r="Q654" s="101"/>
      <c r="R654" s="101" t="s">
        <v>2111</v>
      </c>
      <c r="S654" s="101" t="s">
        <v>223</v>
      </c>
      <c r="T654" s="101"/>
      <c r="U654" s="101"/>
      <c r="V654" s="101" t="s">
        <v>2126</v>
      </c>
      <c r="W654" s="87" t="s">
        <v>2109</v>
      </c>
      <c r="X654" s="90" t="s">
        <v>2110</v>
      </c>
      <c r="Y654" s="101">
        <v>2019</v>
      </c>
      <c r="Z654" s="101"/>
      <c r="AA654" s="101" t="s">
        <v>2127</v>
      </c>
      <c r="AB654" s="101"/>
      <c r="AC654" s="101"/>
      <c r="AD654" s="101"/>
    </row>
    <row r="655" spans="2:32" s="91" customFormat="1">
      <c r="B655" s="91">
        <v>650</v>
      </c>
      <c r="C655" s="101" t="s">
        <v>2109</v>
      </c>
      <c r="D655" s="101" t="s">
        <v>2110</v>
      </c>
      <c r="E655" s="87">
        <v>42.268156900000001</v>
      </c>
      <c r="F655" s="87">
        <v>-83.731228999999999</v>
      </c>
      <c r="G655" s="87" t="s">
        <v>221</v>
      </c>
      <c r="H655" s="87">
        <v>2021</v>
      </c>
      <c r="I655" s="87">
        <v>2021</v>
      </c>
      <c r="J655" s="88"/>
      <c r="K655" s="101" t="s">
        <v>87</v>
      </c>
      <c r="L655" s="101" t="s">
        <v>101</v>
      </c>
      <c r="M655" s="89">
        <v>8.3699999999999997E-2</v>
      </c>
      <c r="N655" s="101"/>
      <c r="O655" s="87"/>
      <c r="P655" s="87"/>
      <c r="Q655" s="101"/>
      <c r="R655" s="101" t="s">
        <v>2111</v>
      </c>
      <c r="S655" s="101" t="s">
        <v>223</v>
      </c>
      <c r="T655" s="101"/>
      <c r="U655" s="101" t="s">
        <v>4161</v>
      </c>
      <c r="V655" s="101" t="s">
        <v>2128</v>
      </c>
      <c r="W655" s="87" t="s">
        <v>2109</v>
      </c>
      <c r="X655" s="90" t="s">
        <v>2110</v>
      </c>
      <c r="Y655" s="101">
        <v>2023</v>
      </c>
      <c r="Z655" s="101" t="s">
        <v>4164</v>
      </c>
      <c r="AA655" s="101" t="s">
        <v>1352</v>
      </c>
      <c r="AB655" s="101" t="s">
        <v>4163</v>
      </c>
      <c r="AC655" s="101"/>
      <c r="AD655" s="101"/>
    </row>
    <row r="656" spans="2:32" s="91" customFormat="1">
      <c r="B656" s="91">
        <v>651</v>
      </c>
      <c r="C656" s="101" t="s">
        <v>2109</v>
      </c>
      <c r="D656" s="101" t="s">
        <v>2110</v>
      </c>
      <c r="E656" s="87">
        <v>42.268156900000001</v>
      </c>
      <c r="F656" s="87">
        <v>-83.731228999999999</v>
      </c>
      <c r="G656" s="87" t="s">
        <v>221</v>
      </c>
      <c r="H656" s="87">
        <v>2021</v>
      </c>
      <c r="I656" s="87">
        <v>2021</v>
      </c>
      <c r="J656" s="88"/>
      <c r="K656" s="101" t="s">
        <v>87</v>
      </c>
      <c r="L656" s="101" t="s">
        <v>101</v>
      </c>
      <c r="M656" s="89">
        <v>0.18099999999999999</v>
      </c>
      <c r="N656" s="101"/>
      <c r="O656" s="87"/>
      <c r="P656" s="87"/>
      <c r="Q656" s="101"/>
      <c r="R656" s="101" t="s">
        <v>2111</v>
      </c>
      <c r="S656" s="101" t="s">
        <v>223</v>
      </c>
      <c r="T656" s="101"/>
      <c r="U656" s="101" t="s">
        <v>4165</v>
      </c>
      <c r="V656" s="101" t="s">
        <v>2129</v>
      </c>
      <c r="W656" s="87" t="s">
        <v>2109</v>
      </c>
      <c r="X656" s="90" t="s">
        <v>2110</v>
      </c>
      <c r="Y656" s="101">
        <v>2023</v>
      </c>
      <c r="Z656" s="101"/>
      <c r="AA656" s="101" t="s">
        <v>1352</v>
      </c>
      <c r="AB656" s="101" t="s">
        <v>2130</v>
      </c>
      <c r="AC656" s="101" t="s">
        <v>4166</v>
      </c>
      <c r="AD656" s="101"/>
      <c r="AF656" s="91" t="s">
        <v>2131</v>
      </c>
    </row>
    <row r="657" spans="2:32" s="91" customFormat="1">
      <c r="B657" s="91">
        <v>652</v>
      </c>
      <c r="C657" s="101" t="s">
        <v>2109</v>
      </c>
      <c r="D657" s="101" t="s">
        <v>2110</v>
      </c>
      <c r="E657" s="87">
        <v>42.268156900000001</v>
      </c>
      <c r="F657" s="87">
        <v>-83.731228999999999</v>
      </c>
      <c r="G657" s="87" t="s">
        <v>221</v>
      </c>
      <c r="H657" s="87">
        <v>2021</v>
      </c>
      <c r="I657" s="87">
        <v>2021</v>
      </c>
      <c r="J657" s="88"/>
      <c r="K657" s="101" t="s">
        <v>87</v>
      </c>
      <c r="L657" s="101" t="s">
        <v>101</v>
      </c>
      <c r="M657" s="89">
        <v>0.60499999999999998</v>
      </c>
      <c r="N657" s="101"/>
      <c r="O657" s="87"/>
      <c r="P657" s="87"/>
      <c r="Q657" s="101"/>
      <c r="R657" s="101" t="s">
        <v>2111</v>
      </c>
      <c r="S657" s="101" t="s">
        <v>223</v>
      </c>
      <c r="T657" s="101"/>
      <c r="U657" s="101" t="s">
        <v>4165</v>
      </c>
      <c r="V657" s="101" t="s">
        <v>2132</v>
      </c>
      <c r="W657" s="87" t="s">
        <v>2109</v>
      </c>
      <c r="X657" s="90" t="s">
        <v>2110</v>
      </c>
      <c r="Y657" s="101">
        <v>2023</v>
      </c>
      <c r="Z657" s="101"/>
      <c r="AA657" s="101" t="s">
        <v>1352</v>
      </c>
      <c r="AB657" s="101" t="s">
        <v>4166</v>
      </c>
      <c r="AC657" s="101"/>
      <c r="AD657" s="101"/>
    </row>
    <row r="658" spans="2:32" s="91" customFormat="1">
      <c r="B658" s="91">
        <v>653</v>
      </c>
      <c r="C658" s="101" t="s">
        <v>2109</v>
      </c>
      <c r="D658" s="101" t="s">
        <v>2110</v>
      </c>
      <c r="E658" s="87">
        <v>42.268156900000001</v>
      </c>
      <c r="F658" s="87">
        <v>-83.731228999999999</v>
      </c>
      <c r="G658" s="87" t="s">
        <v>221</v>
      </c>
      <c r="H658" s="87">
        <v>2021</v>
      </c>
      <c r="I658" s="87">
        <v>2021</v>
      </c>
      <c r="J658" s="88"/>
      <c r="K658" s="101" t="s">
        <v>87</v>
      </c>
      <c r="L658" s="101" t="s">
        <v>101</v>
      </c>
      <c r="M658" s="89">
        <v>1.296</v>
      </c>
      <c r="N658" s="101"/>
      <c r="O658" s="87"/>
      <c r="P658" s="87"/>
      <c r="Q658" s="101"/>
      <c r="R658" s="101" t="s">
        <v>2111</v>
      </c>
      <c r="S658" s="101" t="s">
        <v>223</v>
      </c>
      <c r="T658" s="101"/>
      <c r="U658" s="101" t="s">
        <v>4165</v>
      </c>
      <c r="V658" s="101" t="s">
        <v>2133</v>
      </c>
      <c r="W658" s="87" t="s">
        <v>2109</v>
      </c>
      <c r="X658" s="90" t="s">
        <v>2110</v>
      </c>
      <c r="Y658" s="101">
        <v>2023</v>
      </c>
      <c r="Z658" s="101"/>
      <c r="AA658" s="101" t="s">
        <v>1352</v>
      </c>
      <c r="AB658" s="101" t="s">
        <v>4166</v>
      </c>
      <c r="AC658" s="101"/>
      <c r="AD658" s="101"/>
    </row>
    <row r="659" spans="2:32" s="91" customFormat="1">
      <c r="B659" s="91">
        <v>654</v>
      </c>
      <c r="C659" s="101" t="s">
        <v>2109</v>
      </c>
      <c r="D659" s="101" t="s">
        <v>2110</v>
      </c>
      <c r="E659" s="87">
        <v>42.268156900000001</v>
      </c>
      <c r="F659" s="87">
        <v>-83.731228999999999</v>
      </c>
      <c r="G659" s="87" t="s">
        <v>221</v>
      </c>
      <c r="H659" s="87">
        <v>2021</v>
      </c>
      <c r="I659" s="87">
        <v>2021</v>
      </c>
      <c r="J659" s="88">
        <v>44473</v>
      </c>
      <c r="K659" s="101" t="s">
        <v>87</v>
      </c>
      <c r="L659" s="101" t="s">
        <v>243</v>
      </c>
      <c r="M659" s="89">
        <v>23</v>
      </c>
      <c r="N659" s="101"/>
      <c r="O659" s="87"/>
      <c r="P659" s="87"/>
      <c r="Q659" s="101"/>
      <c r="R659" s="101" t="s">
        <v>2111</v>
      </c>
      <c r="S659" s="101" t="s">
        <v>223</v>
      </c>
      <c r="T659" s="101"/>
      <c r="U659" s="101"/>
      <c r="V659" s="101" t="s">
        <v>2134</v>
      </c>
      <c r="W659" s="87" t="s">
        <v>2109</v>
      </c>
      <c r="X659" s="90" t="s">
        <v>2110</v>
      </c>
      <c r="Y659" s="101">
        <v>2023</v>
      </c>
      <c r="Z659" s="101"/>
      <c r="AA659" s="101" t="s">
        <v>2135</v>
      </c>
      <c r="AB659" s="101" t="s">
        <v>2136</v>
      </c>
      <c r="AC659" s="101" t="s">
        <v>2137</v>
      </c>
      <c r="AD659" s="101" t="s">
        <v>2138</v>
      </c>
      <c r="AE659" s="91" t="s">
        <v>2139</v>
      </c>
      <c r="AF659" s="91" t="s">
        <v>2140</v>
      </c>
    </row>
    <row r="660" spans="2:32" s="91" customFormat="1">
      <c r="B660" s="91">
        <v>655</v>
      </c>
      <c r="C660" s="101" t="s">
        <v>2141</v>
      </c>
      <c r="D660" s="101" t="s">
        <v>2110</v>
      </c>
      <c r="E660" s="87">
        <v>44.335321100000002</v>
      </c>
      <c r="F660" s="87">
        <v>-85.574108800000005</v>
      </c>
      <c r="G660" s="91" t="s">
        <v>221</v>
      </c>
      <c r="H660" s="91">
        <v>2021</v>
      </c>
      <c r="I660" s="87">
        <v>2021</v>
      </c>
      <c r="J660" s="92">
        <v>44396</v>
      </c>
      <c r="K660" s="101" t="s">
        <v>87</v>
      </c>
      <c r="L660" s="101" t="s">
        <v>243</v>
      </c>
      <c r="M660" s="93">
        <v>0.5</v>
      </c>
      <c r="N660" s="101"/>
      <c r="P660" s="94"/>
      <c r="Q660" s="101"/>
      <c r="R660" s="101" t="s">
        <v>2142</v>
      </c>
      <c r="S660" s="101" t="s">
        <v>223</v>
      </c>
      <c r="T660" s="101"/>
      <c r="U660" s="101"/>
      <c r="V660" s="101" t="s">
        <v>2143</v>
      </c>
      <c r="W660" s="91" t="s">
        <v>2141</v>
      </c>
      <c r="X660" s="95" t="s">
        <v>2110</v>
      </c>
      <c r="Y660" s="101"/>
      <c r="Z660" s="101"/>
      <c r="AA660" s="101" t="s">
        <v>2144</v>
      </c>
      <c r="AB660" s="101" t="s">
        <v>2145</v>
      </c>
      <c r="AC660" s="101" t="s">
        <v>2146</v>
      </c>
      <c r="AD660" s="101" t="s">
        <v>2147</v>
      </c>
      <c r="AE660" s="91" t="s">
        <v>2148</v>
      </c>
      <c r="AF660" s="91" t="s">
        <v>4167</v>
      </c>
    </row>
    <row r="661" spans="2:32" s="91" customFormat="1">
      <c r="B661" s="91">
        <v>656</v>
      </c>
      <c r="C661" s="101" t="s">
        <v>2149</v>
      </c>
      <c r="D661" s="101" t="s">
        <v>2110</v>
      </c>
      <c r="E661" s="87">
        <v>42.732030700000003</v>
      </c>
      <c r="F661" s="87">
        <v>-84.472167999999996</v>
      </c>
      <c r="G661" s="91" t="s">
        <v>221</v>
      </c>
      <c r="H661" s="91">
        <v>2016</v>
      </c>
      <c r="I661" s="87">
        <v>2016</v>
      </c>
      <c r="J661" s="92"/>
      <c r="K661" s="101" t="s">
        <v>87</v>
      </c>
      <c r="L661" s="101" t="s">
        <v>243</v>
      </c>
      <c r="M661" s="93">
        <v>0.34499999999999997</v>
      </c>
      <c r="N661" s="101"/>
      <c r="O661" s="91">
        <v>25</v>
      </c>
      <c r="P661" s="94"/>
      <c r="Q661" s="101"/>
      <c r="R661" s="101" t="s">
        <v>2150</v>
      </c>
      <c r="S661" s="101" t="s">
        <v>80</v>
      </c>
      <c r="T661" s="101"/>
      <c r="U661" s="101" t="s">
        <v>1035</v>
      </c>
      <c r="V661" s="101" t="s">
        <v>2151</v>
      </c>
      <c r="W661" s="91" t="s">
        <v>2149</v>
      </c>
      <c r="X661" s="95" t="s">
        <v>2110</v>
      </c>
      <c r="Y661" s="101">
        <v>2018</v>
      </c>
      <c r="Z661" s="101">
        <v>430</v>
      </c>
      <c r="AA661" s="101" t="s">
        <v>2152</v>
      </c>
      <c r="AB661" s="101" t="s">
        <v>2153</v>
      </c>
      <c r="AC661" s="101" t="s">
        <v>2154</v>
      </c>
      <c r="AD661" s="101"/>
    </row>
    <row r="662" spans="2:32" s="91" customFormat="1">
      <c r="B662" s="91">
        <v>657</v>
      </c>
      <c r="C662" s="101" t="s">
        <v>2155</v>
      </c>
      <c r="D662" s="101" t="s">
        <v>2110</v>
      </c>
      <c r="E662" s="87">
        <v>45.745570700000002</v>
      </c>
      <c r="F662" s="87">
        <v>-87.064743000000007</v>
      </c>
      <c r="G662" s="91" t="s">
        <v>221</v>
      </c>
      <c r="I662" s="87">
        <v>2019</v>
      </c>
      <c r="J662" s="92"/>
      <c r="K662" s="101" t="s">
        <v>87</v>
      </c>
      <c r="L662" s="101" t="s">
        <v>243</v>
      </c>
      <c r="M662" s="93">
        <v>0.89100000000000001</v>
      </c>
      <c r="N662" s="101" t="s">
        <v>244</v>
      </c>
      <c r="P662" s="94"/>
      <c r="Q662" s="101"/>
      <c r="R662" s="101" t="s">
        <v>2156</v>
      </c>
      <c r="S662" s="101" t="s">
        <v>80</v>
      </c>
      <c r="T662" s="101"/>
      <c r="U662" s="101"/>
      <c r="V662" s="101" t="s">
        <v>2157</v>
      </c>
      <c r="X662" s="95"/>
      <c r="Y662" s="101">
        <v>2019</v>
      </c>
      <c r="Z662" s="101"/>
      <c r="AA662" s="101" t="s">
        <v>859</v>
      </c>
      <c r="AB662" s="101"/>
      <c r="AC662" s="101"/>
      <c r="AD662" s="101"/>
    </row>
    <row r="663" spans="2:32" s="91" customFormat="1">
      <c r="B663" s="91">
        <v>658</v>
      </c>
      <c r="C663" s="101" t="s">
        <v>2158</v>
      </c>
      <c r="D663" s="101" t="s">
        <v>2110</v>
      </c>
      <c r="E663" s="87">
        <v>42.963240499999998</v>
      </c>
      <c r="F663" s="87">
        <v>-85.667863999999994</v>
      </c>
      <c r="G663" s="87" t="s">
        <v>221</v>
      </c>
      <c r="H663" s="87">
        <v>2020</v>
      </c>
      <c r="I663" s="87">
        <v>2020</v>
      </c>
      <c r="J663" s="88">
        <v>44166</v>
      </c>
      <c r="K663" s="101" t="s">
        <v>87</v>
      </c>
      <c r="L663" s="101" t="s">
        <v>101</v>
      </c>
      <c r="M663" s="89">
        <v>0.9</v>
      </c>
      <c r="N663" s="101" t="s">
        <v>244</v>
      </c>
      <c r="O663" s="87"/>
      <c r="P663" s="87"/>
      <c r="Q663" s="101"/>
      <c r="R663" s="101" t="s">
        <v>2142</v>
      </c>
      <c r="S663" s="101" t="s">
        <v>2159</v>
      </c>
      <c r="T663" s="101"/>
      <c r="U663" s="101" t="s">
        <v>2160</v>
      </c>
      <c r="V663" s="101" t="s">
        <v>2161</v>
      </c>
      <c r="W663" s="87" t="s">
        <v>2158</v>
      </c>
      <c r="X663" s="90" t="s">
        <v>2110</v>
      </c>
      <c r="Y663" s="101">
        <v>2022</v>
      </c>
      <c r="Z663" s="101"/>
      <c r="AA663" s="101" t="s">
        <v>2162</v>
      </c>
      <c r="AB663" s="101" t="s">
        <v>2163</v>
      </c>
      <c r="AC663" s="101" t="s">
        <v>2164</v>
      </c>
      <c r="AD663" s="101" t="s">
        <v>4168</v>
      </c>
      <c r="AF663" s="91" t="s">
        <v>4169</v>
      </c>
    </row>
    <row r="664" spans="2:32" s="91" customFormat="1">
      <c r="B664" s="91">
        <v>659</v>
      </c>
      <c r="C664" s="101" t="s">
        <v>2165</v>
      </c>
      <c r="D664" s="101" t="s">
        <v>2110</v>
      </c>
      <c r="E664" s="87">
        <v>44.019218799999997</v>
      </c>
      <c r="F664" s="87">
        <v>-84.799786999999995</v>
      </c>
      <c r="G664" s="87" t="s">
        <v>221</v>
      </c>
      <c r="H664" s="87">
        <v>2021</v>
      </c>
      <c r="I664" s="87">
        <v>2021</v>
      </c>
      <c r="J664" s="88">
        <v>44354</v>
      </c>
      <c r="K664" s="101" t="s">
        <v>87</v>
      </c>
      <c r="L664" s="101" t="s">
        <v>101</v>
      </c>
      <c r="M664" s="89">
        <v>0.66191999999999995</v>
      </c>
      <c r="N664" s="101"/>
      <c r="O664" s="87">
        <v>30</v>
      </c>
      <c r="P664" s="87"/>
      <c r="Q664" s="101"/>
      <c r="R664" s="101" t="s">
        <v>2142</v>
      </c>
      <c r="S664" s="101" t="s">
        <v>223</v>
      </c>
      <c r="T664" s="101"/>
      <c r="U664" s="101" t="s">
        <v>2166</v>
      </c>
      <c r="V664" s="101" t="s">
        <v>2167</v>
      </c>
      <c r="W664" s="87" t="s">
        <v>2165</v>
      </c>
      <c r="X664" s="90" t="s">
        <v>2110</v>
      </c>
      <c r="Y664" s="101">
        <v>2021</v>
      </c>
      <c r="Z664" s="101">
        <v>750</v>
      </c>
      <c r="AA664" s="101" t="s">
        <v>2168</v>
      </c>
      <c r="AB664" s="101" t="s">
        <v>2169</v>
      </c>
      <c r="AC664" s="101" t="s">
        <v>2170</v>
      </c>
      <c r="AD664" s="101" t="s">
        <v>2171</v>
      </c>
    </row>
    <row r="665" spans="2:32" s="91" customFormat="1">
      <c r="B665" s="91">
        <v>660</v>
      </c>
      <c r="C665" s="101" t="s">
        <v>2165</v>
      </c>
      <c r="D665" s="101" t="s">
        <v>2110</v>
      </c>
      <c r="E665" s="87">
        <v>44.019218799999997</v>
      </c>
      <c r="F665" s="87">
        <v>-84.799786999999995</v>
      </c>
      <c r="G665" s="91" t="s">
        <v>221</v>
      </c>
      <c r="H665" s="91">
        <v>2021</v>
      </c>
      <c r="I665" s="87">
        <v>2021</v>
      </c>
      <c r="J665" s="92">
        <v>44356</v>
      </c>
      <c r="K665" s="101" t="s">
        <v>87</v>
      </c>
      <c r="L665" s="101" t="s">
        <v>101</v>
      </c>
      <c r="M665" s="93">
        <v>0.8</v>
      </c>
      <c r="N665" s="101"/>
      <c r="O665" s="91">
        <v>30</v>
      </c>
      <c r="P665" s="94"/>
      <c r="Q665" s="101"/>
      <c r="R665" s="101"/>
      <c r="S665" s="101"/>
      <c r="T665" s="101"/>
      <c r="U665" s="101"/>
      <c r="V665" s="101" t="s">
        <v>2172</v>
      </c>
      <c r="W665" s="91" t="s">
        <v>2173</v>
      </c>
      <c r="X665" s="95" t="s">
        <v>2110</v>
      </c>
      <c r="Y665" s="101"/>
      <c r="Z665" s="101"/>
      <c r="AA665" s="101" t="s">
        <v>2170</v>
      </c>
      <c r="AB665" s="101" t="s">
        <v>2171</v>
      </c>
      <c r="AC665" s="101"/>
      <c r="AD665" s="101"/>
    </row>
    <row r="666" spans="2:32" s="91" customFormat="1">
      <c r="B666" s="91">
        <v>661</v>
      </c>
      <c r="C666" s="101" t="s">
        <v>2174</v>
      </c>
      <c r="D666" s="101" t="s">
        <v>2110</v>
      </c>
      <c r="E666" s="87">
        <v>46.756599000000001</v>
      </c>
      <c r="F666" s="87">
        <v>-88.452909000000005</v>
      </c>
      <c r="G666" s="87" t="s">
        <v>221</v>
      </c>
      <c r="H666" s="87"/>
      <c r="I666" s="87" t="s">
        <v>2802</v>
      </c>
      <c r="J666" s="88"/>
      <c r="K666" s="101" t="s">
        <v>87</v>
      </c>
      <c r="L666" s="101" t="s">
        <v>243</v>
      </c>
      <c r="M666" s="89">
        <v>0.1105</v>
      </c>
      <c r="N666" s="101" t="s">
        <v>244</v>
      </c>
      <c r="O666" s="87"/>
      <c r="P666" s="87"/>
      <c r="Q666" s="101"/>
      <c r="R666" s="101" t="s">
        <v>2175</v>
      </c>
      <c r="S666" s="101" t="s">
        <v>80</v>
      </c>
      <c r="T666" s="101"/>
      <c r="U666" s="101"/>
      <c r="V666" s="101" t="s">
        <v>2176</v>
      </c>
      <c r="W666" s="87"/>
      <c r="X666" s="90"/>
      <c r="Y666" s="101" t="s">
        <v>2802</v>
      </c>
      <c r="Z666" s="101"/>
      <c r="AA666" s="101" t="s">
        <v>852</v>
      </c>
      <c r="AB666" s="101"/>
      <c r="AC666" s="101"/>
      <c r="AD666" s="101"/>
    </row>
    <row r="667" spans="2:32" s="91" customFormat="1">
      <c r="B667" s="91">
        <v>662</v>
      </c>
      <c r="C667" s="101" t="s">
        <v>2177</v>
      </c>
      <c r="D667" s="101" t="s">
        <v>2110</v>
      </c>
      <c r="E667" s="87">
        <v>42.7337712</v>
      </c>
      <c r="F667" s="87">
        <v>-84.555380499999998</v>
      </c>
      <c r="G667" s="91" t="s">
        <v>221</v>
      </c>
      <c r="H667" s="91">
        <v>2021</v>
      </c>
      <c r="I667" s="87">
        <v>2021</v>
      </c>
      <c r="J667" s="92">
        <v>44440</v>
      </c>
      <c r="K667" s="101" t="s">
        <v>87</v>
      </c>
      <c r="L667" s="101" t="s">
        <v>78</v>
      </c>
      <c r="M667" s="93">
        <v>10</v>
      </c>
      <c r="N667" s="101"/>
      <c r="P667" s="94"/>
      <c r="Q667" s="101"/>
      <c r="R667" s="101" t="s">
        <v>2150</v>
      </c>
      <c r="S667" s="101" t="s">
        <v>80</v>
      </c>
      <c r="T667" s="101"/>
      <c r="U667" s="101"/>
      <c r="V667" s="101" t="s">
        <v>2178</v>
      </c>
      <c r="W667" s="91" t="s">
        <v>2179</v>
      </c>
      <c r="X667" s="95" t="s">
        <v>2110</v>
      </c>
      <c r="Y667" s="101"/>
      <c r="Z667" s="101"/>
      <c r="AA667" s="101" t="s">
        <v>2180</v>
      </c>
      <c r="AB667" s="101"/>
      <c r="AC667" s="101"/>
      <c r="AD667" s="101"/>
      <c r="AF667" s="91" t="s">
        <v>4170</v>
      </c>
    </row>
    <row r="668" spans="2:32" s="91" customFormat="1">
      <c r="B668" s="91">
        <v>663</v>
      </c>
      <c r="C668" s="101" t="s">
        <v>2181</v>
      </c>
      <c r="D668" s="101" t="s">
        <v>2110</v>
      </c>
      <c r="E668" s="87">
        <v>42.7337712</v>
      </c>
      <c r="F668" s="87">
        <v>-84.555380999999997</v>
      </c>
      <c r="G668" s="91" t="s">
        <v>221</v>
      </c>
      <c r="H668" s="91">
        <v>2017</v>
      </c>
      <c r="I668" s="87">
        <v>2017</v>
      </c>
      <c r="J668" s="92">
        <v>42887</v>
      </c>
      <c r="K668" s="101" t="s">
        <v>87</v>
      </c>
      <c r="L668" s="101" t="s">
        <v>78</v>
      </c>
      <c r="M668" s="93">
        <v>24</v>
      </c>
      <c r="N668" s="101" t="s">
        <v>244</v>
      </c>
      <c r="P668" s="94"/>
      <c r="Q668" s="101"/>
      <c r="R668" s="101" t="s">
        <v>2150</v>
      </c>
      <c r="S668" s="101" t="s">
        <v>80</v>
      </c>
      <c r="T668" s="101"/>
      <c r="U668" s="101" t="s">
        <v>2182</v>
      </c>
      <c r="V668" s="101" t="s">
        <v>2183</v>
      </c>
      <c r="W668" s="91" t="s">
        <v>2184</v>
      </c>
      <c r="X668" s="95" t="s">
        <v>2110</v>
      </c>
      <c r="Y668" s="101">
        <v>2018</v>
      </c>
      <c r="Z668" s="101"/>
      <c r="AA668" s="101" t="s">
        <v>2185</v>
      </c>
      <c r="AB668" s="101" t="s">
        <v>2186</v>
      </c>
      <c r="AC668" s="101" t="s">
        <v>2187</v>
      </c>
      <c r="AD668" s="101"/>
    </row>
    <row r="669" spans="2:32" s="91" customFormat="1">
      <c r="B669" s="91">
        <v>664</v>
      </c>
      <c r="C669" s="101" t="s">
        <v>2188</v>
      </c>
      <c r="D669" s="101" t="s">
        <v>2110</v>
      </c>
      <c r="E669" s="87">
        <v>46.448152100000001</v>
      </c>
      <c r="F669" s="87">
        <v>-87.630589999999998</v>
      </c>
      <c r="G669" s="91" t="s">
        <v>221</v>
      </c>
      <c r="I669" s="87">
        <v>2017</v>
      </c>
      <c r="J669" s="92"/>
      <c r="K669" s="101" t="s">
        <v>87</v>
      </c>
      <c r="L669" s="101" t="s">
        <v>243</v>
      </c>
      <c r="M669" s="93">
        <v>0.1163076923</v>
      </c>
      <c r="N669" s="101" t="s">
        <v>244</v>
      </c>
      <c r="P669" s="94"/>
      <c r="Q669" s="101"/>
      <c r="R669" s="101" t="s">
        <v>2189</v>
      </c>
      <c r="S669" s="101" t="s">
        <v>80</v>
      </c>
      <c r="T669" s="101"/>
      <c r="U669" s="101"/>
      <c r="V669" s="101" t="s">
        <v>2190</v>
      </c>
      <c r="X669" s="95"/>
      <c r="Y669" s="101">
        <v>2017</v>
      </c>
      <c r="Z669" s="101"/>
      <c r="AA669" s="101" t="s">
        <v>859</v>
      </c>
      <c r="AB669" s="101"/>
      <c r="AC669" s="101"/>
      <c r="AD669" s="101"/>
    </row>
    <row r="670" spans="2:32" s="91" customFormat="1">
      <c r="B670" s="91">
        <v>665</v>
      </c>
      <c r="C670" s="101" t="s">
        <v>2191</v>
      </c>
      <c r="D670" s="101" t="s">
        <v>2110</v>
      </c>
      <c r="E670" s="87">
        <v>43.9778831</v>
      </c>
      <c r="F670" s="87">
        <v>-86.246290999999999</v>
      </c>
      <c r="G670" s="87" t="s">
        <v>221</v>
      </c>
      <c r="H670" s="87">
        <v>2020</v>
      </c>
      <c r="I670" s="87">
        <v>2020</v>
      </c>
      <c r="J670" s="88">
        <v>43840</v>
      </c>
      <c r="K670" s="101" t="s">
        <v>87</v>
      </c>
      <c r="L670" s="101" t="s">
        <v>101</v>
      </c>
      <c r="M670" s="98">
        <v>0.28620000000000001</v>
      </c>
      <c r="N670" s="101"/>
      <c r="O670" s="87"/>
      <c r="P670" s="96"/>
      <c r="Q670" s="101"/>
      <c r="R670" s="101"/>
      <c r="S670" s="101"/>
      <c r="T670" s="101"/>
      <c r="U670" s="101" t="s">
        <v>2192</v>
      </c>
      <c r="V670" s="101" t="s">
        <v>2193</v>
      </c>
      <c r="W670" s="87" t="s">
        <v>2194</v>
      </c>
      <c r="X670" s="90" t="s">
        <v>2110</v>
      </c>
      <c r="Y670" s="101">
        <v>2020</v>
      </c>
      <c r="Z670" s="101"/>
      <c r="AA670" s="101" t="s">
        <v>2195</v>
      </c>
      <c r="AB670" s="101" t="s">
        <v>2196</v>
      </c>
      <c r="AC670" s="101"/>
      <c r="AD670" s="101"/>
      <c r="AF670" s="91" t="s">
        <v>4171</v>
      </c>
    </row>
    <row r="671" spans="2:32" s="91" customFormat="1">
      <c r="B671" s="91">
        <v>666</v>
      </c>
      <c r="C671" s="101" t="s">
        <v>2197</v>
      </c>
      <c r="D671" s="101" t="s">
        <v>2110</v>
      </c>
      <c r="E671" s="87">
        <v>42.689541800000001</v>
      </c>
      <c r="F671" s="87">
        <v>-84.363285300000001</v>
      </c>
      <c r="G671" s="87" t="s">
        <v>221</v>
      </c>
      <c r="H671" s="87"/>
      <c r="I671" s="87">
        <v>2020</v>
      </c>
      <c r="J671" s="88"/>
      <c r="K671" s="101" t="s">
        <v>87</v>
      </c>
      <c r="L671" s="101" t="s">
        <v>101</v>
      </c>
      <c r="M671" s="98">
        <v>0.04</v>
      </c>
      <c r="N671" s="101"/>
      <c r="O671" s="87"/>
      <c r="P671" s="96"/>
      <c r="Q671" s="101"/>
      <c r="R671" s="101"/>
      <c r="S671" s="101"/>
      <c r="T671" s="101"/>
      <c r="U671" s="101" t="s">
        <v>2198</v>
      </c>
      <c r="V671" s="101" t="s">
        <v>2199</v>
      </c>
      <c r="W671" s="87" t="s">
        <v>2197</v>
      </c>
      <c r="X671" s="90" t="s">
        <v>2110</v>
      </c>
      <c r="Y671" s="101">
        <v>2020</v>
      </c>
      <c r="Z671" s="101"/>
      <c r="AA671" s="101" t="s">
        <v>2200</v>
      </c>
      <c r="AB671" s="101" t="s">
        <v>2201</v>
      </c>
      <c r="AC671" s="101"/>
      <c r="AD671" s="101"/>
    </row>
    <row r="672" spans="2:32" s="91" customFormat="1">
      <c r="B672" s="91">
        <v>667</v>
      </c>
      <c r="C672" s="101" t="s">
        <v>2197</v>
      </c>
      <c r="D672" s="101" t="s">
        <v>2110</v>
      </c>
      <c r="E672" s="87">
        <v>42.689541800000001</v>
      </c>
      <c r="F672" s="87">
        <v>-84.363285300000001</v>
      </c>
      <c r="G672" s="87" t="s">
        <v>221</v>
      </c>
      <c r="H672" s="87"/>
      <c r="I672" s="87">
        <v>2021</v>
      </c>
      <c r="J672" s="88"/>
      <c r="K672" s="101" t="s">
        <v>87</v>
      </c>
      <c r="L672" s="101" t="s">
        <v>101</v>
      </c>
      <c r="M672" s="89">
        <v>0.14199999999999999</v>
      </c>
      <c r="N672" s="101"/>
      <c r="O672" s="87"/>
      <c r="P672" s="96"/>
      <c r="Q672" s="101"/>
      <c r="R672" s="101"/>
      <c r="S672" s="101"/>
      <c r="T672" s="101"/>
      <c r="U672" s="101" t="s">
        <v>2198</v>
      </c>
      <c r="V672" s="101" t="s">
        <v>2202</v>
      </c>
      <c r="W672" s="87" t="s">
        <v>2197</v>
      </c>
      <c r="X672" s="90" t="s">
        <v>2110</v>
      </c>
      <c r="Y672" s="101">
        <v>2021</v>
      </c>
      <c r="Z672" s="101">
        <v>161.56200000000001</v>
      </c>
      <c r="AA672" s="101" t="s">
        <v>2203</v>
      </c>
      <c r="AB672" s="101" t="s">
        <v>2204</v>
      </c>
      <c r="AC672" s="101" t="s">
        <v>2205</v>
      </c>
      <c r="AD672" s="101"/>
    </row>
    <row r="673" spans="2:32" s="91" customFormat="1">
      <c r="B673" s="91">
        <v>668</v>
      </c>
      <c r="C673" s="101" t="s">
        <v>2206</v>
      </c>
      <c r="D673" s="101" t="s">
        <v>2110</v>
      </c>
      <c r="E673" s="87">
        <v>42.7337712</v>
      </c>
      <c r="F673" s="87">
        <v>-84.555380999999997</v>
      </c>
      <c r="G673" s="87" t="s">
        <v>221</v>
      </c>
      <c r="H673" s="87">
        <v>2021</v>
      </c>
      <c r="I673" s="87">
        <v>2021</v>
      </c>
      <c r="J673" s="88">
        <v>44355</v>
      </c>
      <c r="K673" s="101" t="s">
        <v>87</v>
      </c>
      <c r="L673" s="101" t="s">
        <v>78</v>
      </c>
      <c r="M673" s="89">
        <v>25</v>
      </c>
      <c r="N673" s="101"/>
      <c r="O673" s="87">
        <v>20</v>
      </c>
      <c r="P673" s="96"/>
      <c r="Q673" s="101">
        <v>42.65</v>
      </c>
      <c r="R673" s="101" t="s">
        <v>2206</v>
      </c>
      <c r="S673" s="101" t="s">
        <v>200</v>
      </c>
      <c r="T673" s="101"/>
      <c r="U673" s="101" t="s">
        <v>2207</v>
      </c>
      <c r="V673" s="101" t="s">
        <v>2208</v>
      </c>
      <c r="W673" s="87" t="s">
        <v>2179</v>
      </c>
      <c r="X673" s="90" t="s">
        <v>2110</v>
      </c>
      <c r="Y673" s="101">
        <v>2022</v>
      </c>
      <c r="Z673" s="101"/>
      <c r="AA673" s="101" t="s">
        <v>2209</v>
      </c>
      <c r="AB673" s="101"/>
      <c r="AC673" s="101"/>
      <c r="AD673" s="101"/>
    </row>
    <row r="674" spans="2:32" s="91" customFormat="1">
      <c r="B674" s="91">
        <v>669</v>
      </c>
      <c r="C674" s="101" t="s">
        <v>2206</v>
      </c>
      <c r="D674" s="101" t="s">
        <v>2110</v>
      </c>
      <c r="E674" s="87">
        <v>42.7337712</v>
      </c>
      <c r="F674" s="87">
        <v>-84.555380999999997</v>
      </c>
      <c r="G674" s="87" t="s">
        <v>221</v>
      </c>
      <c r="H674" s="87">
        <v>2021</v>
      </c>
      <c r="I674" s="87">
        <v>2021</v>
      </c>
      <c r="J674" s="88">
        <v>44355</v>
      </c>
      <c r="K674" s="101" t="s">
        <v>87</v>
      </c>
      <c r="L674" s="101" t="s">
        <v>78</v>
      </c>
      <c r="M674" s="89">
        <v>50</v>
      </c>
      <c r="N674" s="101"/>
      <c r="O674" s="87">
        <v>20</v>
      </c>
      <c r="P674" s="87"/>
      <c r="Q674" s="101">
        <v>42.1</v>
      </c>
      <c r="R674" s="101" t="s">
        <v>2206</v>
      </c>
      <c r="S674" s="101" t="s">
        <v>200</v>
      </c>
      <c r="T674" s="101"/>
      <c r="U674" s="101" t="s">
        <v>2210</v>
      </c>
      <c r="V674" s="101" t="s">
        <v>2211</v>
      </c>
      <c r="W674" s="87" t="s">
        <v>2212</v>
      </c>
      <c r="X674" s="90" t="s">
        <v>2110</v>
      </c>
      <c r="Y674" s="101">
        <v>2023</v>
      </c>
      <c r="Z674" s="101"/>
      <c r="AA674" s="101" t="s">
        <v>2209</v>
      </c>
      <c r="AB674" s="101"/>
      <c r="AC674" s="101"/>
      <c r="AD674" s="101"/>
    </row>
    <row r="675" spans="2:32" s="91" customFormat="1">
      <c r="B675" s="91">
        <v>670</v>
      </c>
      <c r="C675" s="101" t="s">
        <v>2206</v>
      </c>
      <c r="D675" s="101" t="s">
        <v>2110</v>
      </c>
      <c r="E675" s="87">
        <v>42.7337712</v>
      </c>
      <c r="F675" s="87">
        <v>-84.555380999999997</v>
      </c>
      <c r="G675" s="91" t="s">
        <v>221</v>
      </c>
      <c r="H675" s="91">
        <v>2021</v>
      </c>
      <c r="I675" s="87">
        <v>2021</v>
      </c>
      <c r="J675" s="92">
        <v>44440</v>
      </c>
      <c r="K675" s="101" t="s">
        <v>87</v>
      </c>
      <c r="L675" s="101" t="s">
        <v>78</v>
      </c>
      <c r="M675" s="93">
        <v>50</v>
      </c>
      <c r="N675" s="101"/>
      <c r="P675" s="94"/>
      <c r="Q675" s="101"/>
      <c r="R675" s="101" t="s">
        <v>2206</v>
      </c>
      <c r="S675" s="101" t="s">
        <v>200</v>
      </c>
      <c r="T675" s="101"/>
      <c r="U675" s="101"/>
      <c r="V675" s="101" t="s">
        <v>2178</v>
      </c>
      <c r="W675" s="91" t="s">
        <v>2179</v>
      </c>
      <c r="X675" s="95" t="s">
        <v>2110</v>
      </c>
      <c r="Y675" s="101"/>
      <c r="Z675" s="101"/>
      <c r="AA675" s="101" t="s">
        <v>2180</v>
      </c>
      <c r="AB675" s="101"/>
      <c r="AC675" s="101"/>
      <c r="AD675" s="101"/>
      <c r="AF675" s="91" t="s">
        <v>4170</v>
      </c>
    </row>
    <row r="676" spans="2:32" s="91" customFormat="1">
      <c r="B676" s="91">
        <v>671</v>
      </c>
      <c r="C676" s="101" t="s">
        <v>2213</v>
      </c>
      <c r="D676" s="101" t="s">
        <v>2110</v>
      </c>
      <c r="E676" s="87">
        <v>43.201126000000002</v>
      </c>
      <c r="F676" s="87">
        <v>-86.238945999999999</v>
      </c>
      <c r="G676" s="91" t="s">
        <v>221</v>
      </c>
      <c r="H676" s="91">
        <v>2020</v>
      </c>
      <c r="I676" s="87">
        <v>2020</v>
      </c>
      <c r="J676" s="92">
        <v>43888</v>
      </c>
      <c r="K676" s="101" t="s">
        <v>87</v>
      </c>
      <c r="L676" s="101" t="s">
        <v>101</v>
      </c>
      <c r="M676" s="93">
        <v>0.64500000000000002</v>
      </c>
      <c r="N676" s="101"/>
      <c r="P676" s="94"/>
      <c r="Q676" s="101"/>
      <c r="R676" s="101" t="s">
        <v>2142</v>
      </c>
      <c r="S676" s="101" t="s">
        <v>223</v>
      </c>
      <c r="T676" s="101"/>
      <c r="U676" s="101" t="s">
        <v>2214</v>
      </c>
      <c r="V676" s="101"/>
      <c r="W676" s="91" t="s">
        <v>2213</v>
      </c>
      <c r="X676" s="95" t="s">
        <v>2110</v>
      </c>
      <c r="Y676" s="101">
        <v>2020</v>
      </c>
      <c r="Z676" s="101"/>
      <c r="AA676" s="101" t="s">
        <v>2215</v>
      </c>
      <c r="AB676" s="101"/>
      <c r="AC676" s="101"/>
      <c r="AD676" s="101"/>
    </row>
    <row r="677" spans="2:32" s="91" customFormat="1">
      <c r="B677" s="91">
        <v>672</v>
      </c>
      <c r="C677" s="101" t="s">
        <v>2216</v>
      </c>
      <c r="D677" s="101" t="s">
        <v>2110</v>
      </c>
      <c r="E677" s="87">
        <v>45.373342999999998</v>
      </c>
      <c r="F677" s="87">
        <v>-84.955330000000004</v>
      </c>
      <c r="G677" s="87" t="s">
        <v>221</v>
      </c>
      <c r="H677" s="87">
        <v>2020</v>
      </c>
      <c r="I677" s="87">
        <v>2020</v>
      </c>
      <c r="J677" s="88">
        <v>44060</v>
      </c>
      <c r="K677" s="101" t="s">
        <v>87</v>
      </c>
      <c r="L677" s="101" t="s">
        <v>101</v>
      </c>
      <c r="M677" s="89">
        <v>6.6104671584123656E-2</v>
      </c>
      <c r="N677" s="101"/>
      <c r="O677" s="87"/>
      <c r="P677" s="87"/>
      <c r="Q677" s="101"/>
      <c r="R677" s="101" t="s">
        <v>2217</v>
      </c>
      <c r="S677" s="101" t="s">
        <v>80</v>
      </c>
      <c r="T677" s="101"/>
      <c r="U677" s="101" t="s">
        <v>2218</v>
      </c>
      <c r="V677" s="101" t="s">
        <v>2219</v>
      </c>
      <c r="W677" s="87" t="s">
        <v>2216</v>
      </c>
      <c r="X677" s="90" t="s">
        <v>2110</v>
      </c>
      <c r="Y677" s="101"/>
      <c r="Z677" s="101">
        <v>82.808000000000007</v>
      </c>
      <c r="AA677" s="101" t="s">
        <v>2220</v>
      </c>
      <c r="AB677" s="101" t="s">
        <v>2221</v>
      </c>
      <c r="AC677" s="101" t="s">
        <v>2222</v>
      </c>
      <c r="AD677" s="101" t="s">
        <v>2223</v>
      </c>
    </row>
    <row r="678" spans="2:32" s="91" customFormat="1">
      <c r="B678" s="91">
        <v>673</v>
      </c>
      <c r="C678" s="101" t="s">
        <v>2224</v>
      </c>
      <c r="D678" s="101" t="s">
        <v>2110</v>
      </c>
      <c r="E678" s="87">
        <v>42.210317400000001</v>
      </c>
      <c r="F678" s="87">
        <v>-83.724106800000001</v>
      </c>
      <c r="G678" s="91" t="s">
        <v>221</v>
      </c>
      <c r="H678" s="91">
        <v>2021</v>
      </c>
      <c r="I678" s="87">
        <v>2021</v>
      </c>
      <c r="J678" s="92">
        <v>44473</v>
      </c>
      <c r="K678" s="101" t="s">
        <v>87</v>
      </c>
      <c r="L678" s="101" t="s">
        <v>243</v>
      </c>
      <c r="M678" s="93">
        <v>1</v>
      </c>
      <c r="N678" s="101"/>
      <c r="P678" s="94"/>
      <c r="Q678" s="101"/>
      <c r="R678" s="101" t="s">
        <v>2111</v>
      </c>
      <c r="S678" s="101" t="s">
        <v>223</v>
      </c>
      <c r="T678" s="101"/>
      <c r="U678" s="101"/>
      <c r="V678" s="101" t="s">
        <v>2134</v>
      </c>
      <c r="W678" s="91" t="s">
        <v>2109</v>
      </c>
      <c r="X678" s="95" t="s">
        <v>2110</v>
      </c>
      <c r="Y678" s="101">
        <v>2023</v>
      </c>
      <c r="Z678" s="101"/>
      <c r="AA678" s="101" t="s">
        <v>2135</v>
      </c>
      <c r="AB678" s="101" t="s">
        <v>2136</v>
      </c>
      <c r="AC678" s="101" t="s">
        <v>2137</v>
      </c>
      <c r="AD678" s="101" t="s">
        <v>2138</v>
      </c>
      <c r="AE678" s="91" t="s">
        <v>2139</v>
      </c>
      <c r="AF678" s="91" t="s">
        <v>2140</v>
      </c>
    </row>
    <row r="679" spans="2:32" s="91" customFormat="1">
      <c r="B679" s="91">
        <v>674</v>
      </c>
      <c r="C679" s="101" t="s">
        <v>2225</v>
      </c>
      <c r="D679" s="101" t="s">
        <v>2110</v>
      </c>
      <c r="E679" s="87">
        <v>44.7606441</v>
      </c>
      <c r="F679" s="87">
        <v>-85.616529999999997</v>
      </c>
      <c r="G679" s="91" t="s">
        <v>221</v>
      </c>
      <c r="H679" s="91">
        <v>2017</v>
      </c>
      <c r="I679" s="87">
        <v>2017</v>
      </c>
      <c r="J679" s="92">
        <v>42934</v>
      </c>
      <c r="K679" s="101" t="s">
        <v>87</v>
      </c>
      <c r="L679" s="101" t="s">
        <v>78</v>
      </c>
      <c r="M679" s="93">
        <v>1.2</v>
      </c>
      <c r="N679" s="101"/>
      <c r="O679" s="91">
        <v>20</v>
      </c>
      <c r="P679" s="94"/>
      <c r="Q679" s="101">
        <v>112.5</v>
      </c>
      <c r="R679" s="101" t="s">
        <v>2226</v>
      </c>
      <c r="S679" s="101" t="s">
        <v>80</v>
      </c>
      <c r="T679" s="101"/>
      <c r="U679" s="101" t="s">
        <v>2227</v>
      </c>
      <c r="V679" s="101" t="s">
        <v>2228</v>
      </c>
      <c r="W679" s="91" t="s">
        <v>2229</v>
      </c>
      <c r="X679" s="95" t="s">
        <v>2110</v>
      </c>
      <c r="Y679" s="101"/>
      <c r="Z679" s="101"/>
      <c r="AA679" s="101" t="s">
        <v>2230</v>
      </c>
      <c r="AB679" s="101"/>
      <c r="AC679" s="101"/>
      <c r="AD679" s="101"/>
    </row>
    <row r="680" spans="2:32" s="91" customFormat="1">
      <c r="B680" s="91">
        <v>675</v>
      </c>
      <c r="C680" s="101" t="s">
        <v>2225</v>
      </c>
      <c r="D680" s="101" t="s">
        <v>2110</v>
      </c>
      <c r="E680" s="87">
        <v>44.7606441</v>
      </c>
      <c r="F680" s="87">
        <v>-85.616529999999997</v>
      </c>
      <c r="G680" s="91" t="s">
        <v>221</v>
      </c>
      <c r="H680" s="91">
        <v>2019</v>
      </c>
      <c r="I680" s="87">
        <v>2019</v>
      </c>
      <c r="J680" s="92">
        <v>43658</v>
      </c>
      <c r="K680" s="101" t="s">
        <v>87</v>
      </c>
      <c r="L680" s="101" t="s">
        <v>78</v>
      </c>
      <c r="M680" s="93">
        <v>2</v>
      </c>
      <c r="N680" s="101"/>
      <c r="P680" s="94"/>
      <c r="Q680" s="101">
        <v>57</v>
      </c>
      <c r="R680" s="101" t="s">
        <v>2226</v>
      </c>
      <c r="S680" s="101" t="s">
        <v>80</v>
      </c>
      <c r="T680" s="101"/>
      <c r="U680" s="101" t="s">
        <v>2227</v>
      </c>
      <c r="V680" s="101"/>
      <c r="W680" s="91" t="s">
        <v>2229</v>
      </c>
      <c r="X680" s="95" t="s">
        <v>2110</v>
      </c>
      <c r="Y680" s="101"/>
      <c r="Z680" s="101"/>
      <c r="AA680" s="101" t="s">
        <v>2231</v>
      </c>
      <c r="AB680" s="101"/>
      <c r="AC680" s="101"/>
      <c r="AD680" s="101"/>
    </row>
    <row r="681" spans="2:32" s="91" customFormat="1">
      <c r="B681" s="91">
        <v>676</v>
      </c>
      <c r="C681" s="101" t="s">
        <v>2232</v>
      </c>
      <c r="D681" s="101" t="s">
        <v>2110</v>
      </c>
      <c r="E681" s="87">
        <v>42.241056200000003</v>
      </c>
      <c r="F681" s="87">
        <v>-83.613055000000003</v>
      </c>
      <c r="G681" s="91" t="s">
        <v>221</v>
      </c>
      <c r="I681" s="87">
        <v>2015</v>
      </c>
      <c r="J681" s="92"/>
      <c r="K681" s="101" t="s">
        <v>87</v>
      </c>
      <c r="L681" s="101" t="s">
        <v>101</v>
      </c>
      <c r="M681" s="93">
        <v>1.9199999999999998E-3</v>
      </c>
      <c r="N681" s="101"/>
      <c r="P681" s="94"/>
      <c r="Q681" s="101"/>
      <c r="R681" s="101"/>
      <c r="S681" s="101"/>
      <c r="T681" s="101"/>
      <c r="U681" s="101"/>
      <c r="V681" s="101" t="s">
        <v>2233</v>
      </c>
      <c r="W681" s="91" t="s">
        <v>2232</v>
      </c>
      <c r="X681" s="95" t="s">
        <v>2110</v>
      </c>
      <c r="Y681" s="101">
        <v>2015</v>
      </c>
      <c r="Z681" s="101"/>
      <c r="AA681" s="101" t="s">
        <v>1342</v>
      </c>
      <c r="AB681" s="101" t="s">
        <v>2234</v>
      </c>
      <c r="AC681" s="101"/>
      <c r="AD681" s="101"/>
    </row>
    <row r="682" spans="2:32" s="91" customFormat="1">
      <c r="B682" s="91">
        <v>677</v>
      </c>
      <c r="C682" s="101" t="s">
        <v>2232</v>
      </c>
      <c r="D682" s="101" t="s">
        <v>2110</v>
      </c>
      <c r="E682" s="87">
        <v>42.241056200000003</v>
      </c>
      <c r="F682" s="87">
        <v>-83.613055000000003</v>
      </c>
      <c r="G682" s="91" t="s">
        <v>221</v>
      </c>
      <c r="I682" s="87">
        <v>2015</v>
      </c>
      <c r="J682" s="92"/>
      <c r="K682" s="101" t="s">
        <v>87</v>
      </c>
      <c r="L682" s="101" t="s">
        <v>101</v>
      </c>
      <c r="M682" s="93">
        <v>4.4999999999999997E-3</v>
      </c>
      <c r="N682" s="101"/>
      <c r="P682" s="94"/>
      <c r="Q682" s="101"/>
      <c r="R682" s="101"/>
      <c r="S682" s="101"/>
      <c r="T682" s="101"/>
      <c r="U682" s="101"/>
      <c r="V682" s="101" t="s">
        <v>2235</v>
      </c>
      <c r="W682" s="91" t="s">
        <v>2232</v>
      </c>
      <c r="X682" s="95" t="s">
        <v>2110</v>
      </c>
      <c r="Y682" s="101">
        <v>2015</v>
      </c>
      <c r="Z682" s="101">
        <v>5.3280000000000003</v>
      </c>
      <c r="AA682" s="101" t="s">
        <v>1342</v>
      </c>
      <c r="AB682" s="101" t="s">
        <v>2236</v>
      </c>
      <c r="AC682" s="101"/>
      <c r="AD682" s="101"/>
    </row>
    <row r="683" spans="2:32" s="91" customFormat="1">
      <c r="B683" s="91">
        <v>678</v>
      </c>
      <c r="C683" s="101" t="s">
        <v>2232</v>
      </c>
      <c r="D683" s="101" t="s">
        <v>2110</v>
      </c>
      <c r="E683" s="87">
        <v>42.241056200000003</v>
      </c>
      <c r="F683" s="87">
        <v>-83.613055000000003</v>
      </c>
      <c r="G683" s="91" t="s">
        <v>221</v>
      </c>
      <c r="I683" s="87">
        <v>2018</v>
      </c>
      <c r="J683" s="92"/>
      <c r="K683" s="101" t="s">
        <v>87</v>
      </c>
      <c r="L683" s="101" t="s">
        <v>101</v>
      </c>
      <c r="M683" s="93">
        <v>2.4570000000000002E-2</v>
      </c>
      <c r="N683" s="101"/>
      <c r="P683" s="94"/>
      <c r="Q683" s="101"/>
      <c r="R683" s="101"/>
      <c r="S683" s="101"/>
      <c r="T683" s="101"/>
      <c r="U683" s="101"/>
      <c r="V683" s="101" t="s">
        <v>2237</v>
      </c>
      <c r="W683" s="91" t="s">
        <v>2232</v>
      </c>
      <c r="X683" s="95" t="s">
        <v>2110</v>
      </c>
      <c r="Y683" s="101">
        <v>2018</v>
      </c>
      <c r="Z683" s="101">
        <v>26.715</v>
      </c>
      <c r="AA683" s="101" t="s">
        <v>1342</v>
      </c>
      <c r="AB683" s="101" t="s">
        <v>2238</v>
      </c>
      <c r="AC683" s="101"/>
      <c r="AD683" s="101"/>
    </row>
    <row r="684" spans="2:32" s="91" customFormat="1">
      <c r="B684" s="91">
        <v>679</v>
      </c>
      <c r="C684" s="101" t="s">
        <v>2232</v>
      </c>
      <c r="D684" s="101" t="s">
        <v>2110</v>
      </c>
      <c r="E684" s="87">
        <v>42.241056200000003</v>
      </c>
      <c r="F684" s="87">
        <v>-83.613055000000003</v>
      </c>
      <c r="G684" s="91" t="s">
        <v>221</v>
      </c>
      <c r="I684" s="87">
        <v>2018</v>
      </c>
      <c r="J684" s="92"/>
      <c r="K684" s="101" t="s">
        <v>87</v>
      </c>
      <c r="L684" s="101" t="s">
        <v>101</v>
      </c>
      <c r="M684" s="93">
        <v>6.5759999999999999E-2</v>
      </c>
      <c r="N684" s="101"/>
      <c r="P684" s="94"/>
      <c r="Q684" s="101"/>
      <c r="R684" s="101"/>
      <c r="S684" s="101"/>
      <c r="T684" s="101"/>
      <c r="U684" s="101"/>
      <c r="V684" s="101" t="s">
        <v>2239</v>
      </c>
      <c r="W684" s="91" t="s">
        <v>2232</v>
      </c>
      <c r="X684" s="95" t="s">
        <v>2110</v>
      </c>
      <c r="Y684" s="101">
        <v>2018</v>
      </c>
      <c r="Z684" s="101">
        <v>55.984999999999999</v>
      </c>
      <c r="AA684" s="101" t="s">
        <v>1342</v>
      </c>
      <c r="AB684" s="101" t="s">
        <v>2240</v>
      </c>
      <c r="AC684" s="101"/>
      <c r="AD684" s="101"/>
    </row>
    <row r="685" spans="2:32" s="91" customFormat="1">
      <c r="B685" s="91">
        <v>680</v>
      </c>
      <c r="C685" s="101" t="s">
        <v>2243</v>
      </c>
      <c r="D685" s="101" t="s">
        <v>2242</v>
      </c>
      <c r="E685" s="87">
        <v>44.977299500000001</v>
      </c>
      <c r="F685" s="87">
        <v>-93.265469199999998</v>
      </c>
      <c r="G685" s="91" t="s">
        <v>221</v>
      </c>
      <c r="H685" s="91">
        <v>2021</v>
      </c>
      <c r="I685" s="87">
        <v>2021</v>
      </c>
      <c r="J685" s="92">
        <v>44439</v>
      </c>
      <c r="K685" s="101" t="s">
        <v>344</v>
      </c>
      <c r="L685" s="101" t="s">
        <v>78</v>
      </c>
      <c r="M685" s="93">
        <v>109.2</v>
      </c>
      <c r="N685" s="101"/>
      <c r="O685" s="91">
        <v>30</v>
      </c>
      <c r="P685" s="94"/>
      <c r="Q685" s="101"/>
      <c r="R685" s="101" t="s">
        <v>2243</v>
      </c>
      <c r="S685" s="101" t="s">
        <v>200</v>
      </c>
      <c r="T685" s="101"/>
      <c r="U685" s="101" t="s">
        <v>91</v>
      </c>
      <c r="V685" s="101" t="s">
        <v>2313</v>
      </c>
      <c r="W685" s="91" t="s">
        <v>2314</v>
      </c>
      <c r="X685" s="95" t="s">
        <v>2315</v>
      </c>
      <c r="Y685" s="101">
        <v>2021</v>
      </c>
      <c r="Z685" s="101">
        <v>431947</v>
      </c>
      <c r="AA685" s="101" t="s">
        <v>2316</v>
      </c>
      <c r="AB685" s="101" t="s">
        <v>2317</v>
      </c>
      <c r="AC685" s="101"/>
      <c r="AD685" s="101"/>
    </row>
    <row r="686" spans="2:32" s="91" customFormat="1">
      <c r="B686" s="91">
        <v>681</v>
      </c>
      <c r="C686" s="101" t="s">
        <v>2241</v>
      </c>
      <c r="D686" s="101" t="s">
        <v>2242</v>
      </c>
      <c r="E686" s="87">
        <v>45.271019500000001</v>
      </c>
      <c r="F686" s="87">
        <v>-93.282763000000003</v>
      </c>
      <c r="G686" s="91" t="s">
        <v>221</v>
      </c>
      <c r="H686" s="91">
        <v>2017</v>
      </c>
      <c r="I686" s="87">
        <v>2017</v>
      </c>
      <c r="J686" s="92"/>
      <c r="K686" s="101" t="s">
        <v>87</v>
      </c>
      <c r="L686" s="101" t="s">
        <v>101</v>
      </c>
      <c r="M686" s="93">
        <v>5.0000000000000001E-3</v>
      </c>
      <c r="N686" s="101"/>
      <c r="P686" s="94"/>
      <c r="Q686" s="101"/>
      <c r="R686" s="101" t="s">
        <v>2243</v>
      </c>
      <c r="S686" s="101" t="s">
        <v>200</v>
      </c>
      <c r="T686" s="101"/>
      <c r="U686" s="101"/>
      <c r="V686" s="101" t="s">
        <v>2244</v>
      </c>
      <c r="W686" s="91" t="s">
        <v>2241</v>
      </c>
      <c r="X686" s="95" t="s">
        <v>2242</v>
      </c>
      <c r="Y686" s="101"/>
      <c r="Z686" s="101"/>
      <c r="AA686" s="101" t="s">
        <v>2245</v>
      </c>
      <c r="AB686" s="101"/>
      <c r="AC686" s="101"/>
      <c r="AD686" s="101"/>
      <c r="AF686" s="91" t="s">
        <v>2246</v>
      </c>
    </row>
    <row r="687" spans="2:32" s="91" customFormat="1">
      <c r="B687" s="91">
        <v>682</v>
      </c>
      <c r="C687" s="101" t="s">
        <v>2247</v>
      </c>
      <c r="D687" s="101" t="s">
        <v>2242</v>
      </c>
      <c r="E687" s="87">
        <v>44.608296699999997</v>
      </c>
      <c r="F687" s="87">
        <v>-94.080528000000001</v>
      </c>
      <c r="G687" s="91" t="s">
        <v>221</v>
      </c>
      <c r="H687" s="91">
        <v>2018</v>
      </c>
      <c r="I687" s="87">
        <v>2018</v>
      </c>
      <c r="J687" s="92"/>
      <c r="K687" s="101" t="s">
        <v>87</v>
      </c>
      <c r="L687" s="101" t="s">
        <v>101</v>
      </c>
      <c r="M687" s="93">
        <v>5.0000000000000001E-3</v>
      </c>
      <c r="N687" s="101"/>
      <c r="P687" s="94"/>
      <c r="Q687" s="101"/>
      <c r="R687" s="101" t="s">
        <v>2243</v>
      </c>
      <c r="S687" s="101" t="s">
        <v>200</v>
      </c>
      <c r="T687" s="101"/>
      <c r="U687" s="101"/>
      <c r="V687" s="101" t="s">
        <v>2248</v>
      </c>
      <c r="W687" s="91" t="s">
        <v>2247</v>
      </c>
      <c r="X687" s="95" t="s">
        <v>2242</v>
      </c>
      <c r="Y687" s="101"/>
      <c r="Z687" s="101"/>
      <c r="AA687" s="101" t="s">
        <v>2245</v>
      </c>
      <c r="AB687" s="101"/>
      <c r="AC687" s="101"/>
      <c r="AD687" s="101"/>
      <c r="AF687" s="91" t="s">
        <v>2246</v>
      </c>
    </row>
    <row r="688" spans="2:32" s="91" customFormat="1">
      <c r="B688" s="91">
        <v>683</v>
      </c>
      <c r="C688" s="101" t="s">
        <v>2249</v>
      </c>
      <c r="D688" s="101" t="s">
        <v>2242</v>
      </c>
      <c r="E688" s="87">
        <v>46.652182000000003</v>
      </c>
      <c r="F688" s="87">
        <v>-96.419790000000006</v>
      </c>
      <c r="G688" s="91" t="s">
        <v>221</v>
      </c>
      <c r="I688" s="87">
        <v>2018</v>
      </c>
      <c r="J688" s="92"/>
      <c r="K688" s="101" t="s">
        <v>87</v>
      </c>
      <c r="L688" s="101" t="s">
        <v>243</v>
      </c>
      <c r="M688" s="93">
        <v>2.030769231E-2</v>
      </c>
      <c r="N688" s="101" t="s">
        <v>244</v>
      </c>
      <c r="P688" s="94"/>
      <c r="Q688" s="101"/>
      <c r="R688" s="101" t="s">
        <v>2250</v>
      </c>
      <c r="S688" s="101" t="s">
        <v>80</v>
      </c>
      <c r="T688" s="101"/>
      <c r="U688" s="101"/>
      <c r="V688" s="101" t="s">
        <v>2251</v>
      </c>
      <c r="X688" s="95"/>
      <c r="Y688" s="101">
        <v>2018</v>
      </c>
      <c r="Z688" s="101"/>
      <c r="AA688" s="101" t="s">
        <v>859</v>
      </c>
      <c r="AB688" s="101"/>
      <c r="AC688" s="101"/>
      <c r="AD688" s="101"/>
    </row>
    <row r="689" spans="2:32" s="91" customFormat="1">
      <c r="B689" s="91">
        <v>684</v>
      </c>
      <c r="C689" s="101" t="s">
        <v>2252</v>
      </c>
      <c r="D689" s="101" t="s">
        <v>2242</v>
      </c>
      <c r="E689" s="87">
        <v>44.010972199999998</v>
      </c>
      <c r="F689" s="87">
        <v>-94.056064000000006</v>
      </c>
      <c r="G689" s="91" t="s">
        <v>221</v>
      </c>
      <c r="I689" s="87">
        <v>2017</v>
      </c>
      <c r="J689" s="92"/>
      <c r="K689" s="101" t="s">
        <v>87</v>
      </c>
      <c r="L689" s="101" t="s">
        <v>243</v>
      </c>
      <c r="M689" s="93">
        <v>0.13400000000000001</v>
      </c>
      <c r="N689" s="101" t="s">
        <v>244</v>
      </c>
      <c r="P689" s="94"/>
      <c r="Q689" s="101"/>
      <c r="R689" s="101" t="s">
        <v>2253</v>
      </c>
      <c r="S689" s="101" t="s">
        <v>80</v>
      </c>
      <c r="T689" s="101"/>
      <c r="U689" s="101"/>
      <c r="V689" s="101"/>
      <c r="X689" s="95"/>
      <c r="Y689" s="101">
        <v>2017</v>
      </c>
      <c r="Z689" s="101"/>
      <c r="AA689" s="101" t="s">
        <v>2254</v>
      </c>
      <c r="AB689" s="101"/>
      <c r="AC689" s="101"/>
      <c r="AD689" s="101"/>
    </row>
    <row r="690" spans="2:32" s="91" customFormat="1">
      <c r="B690" s="91">
        <v>685</v>
      </c>
      <c r="C690" s="101" t="s">
        <v>2255</v>
      </c>
      <c r="D690" s="101" t="s">
        <v>2242</v>
      </c>
      <c r="E690" s="87">
        <v>44.731906799999997</v>
      </c>
      <c r="F690" s="87">
        <v>-94.350258999999994</v>
      </c>
      <c r="G690" s="91" t="s">
        <v>221</v>
      </c>
      <c r="H690" s="91">
        <v>2016</v>
      </c>
      <c r="I690" s="87">
        <v>2016</v>
      </c>
      <c r="J690" s="92"/>
      <c r="K690" s="101" t="s">
        <v>87</v>
      </c>
      <c r="L690" s="101" t="s">
        <v>101</v>
      </c>
      <c r="M690" s="93">
        <v>5.0000000000000001E-3</v>
      </c>
      <c r="N690" s="101"/>
      <c r="P690" s="94"/>
      <c r="Q690" s="101"/>
      <c r="R690" s="101" t="s">
        <v>2243</v>
      </c>
      <c r="S690" s="101" t="s">
        <v>200</v>
      </c>
      <c r="T690" s="101"/>
      <c r="U690" s="101"/>
      <c r="V690" s="101" t="s">
        <v>2256</v>
      </c>
      <c r="W690" s="91" t="s">
        <v>2255</v>
      </c>
      <c r="X690" s="95" t="s">
        <v>2242</v>
      </c>
      <c r="Y690" s="101"/>
      <c r="Z690" s="101"/>
      <c r="AA690" s="101" t="s">
        <v>2245</v>
      </c>
      <c r="AB690" s="101"/>
      <c r="AC690" s="101"/>
      <c r="AD690" s="101"/>
      <c r="AF690" s="91" t="s">
        <v>2246</v>
      </c>
    </row>
    <row r="691" spans="2:32" s="91" customFormat="1">
      <c r="B691" s="91">
        <v>686</v>
      </c>
      <c r="C691" s="101" t="s">
        <v>2257</v>
      </c>
      <c r="D691" s="101" t="s">
        <v>2242</v>
      </c>
      <c r="E691" s="87">
        <v>45.1719084</v>
      </c>
      <c r="F691" s="87">
        <v>-93.874694000000005</v>
      </c>
      <c r="G691" s="91" t="s">
        <v>221</v>
      </c>
      <c r="H691" s="91">
        <v>2019</v>
      </c>
      <c r="I691" s="87">
        <v>2019</v>
      </c>
      <c r="J691" s="92"/>
      <c r="K691" s="101" t="s">
        <v>87</v>
      </c>
      <c r="L691" s="101" t="s">
        <v>101</v>
      </c>
      <c r="M691" s="93">
        <v>5.0000000000000001E-3</v>
      </c>
      <c r="N691" s="101"/>
      <c r="P691" s="94"/>
      <c r="Q691" s="101"/>
      <c r="R691" s="101" t="s">
        <v>2243</v>
      </c>
      <c r="S691" s="101" t="s">
        <v>200</v>
      </c>
      <c r="T691" s="101"/>
      <c r="U691" s="101"/>
      <c r="V691" s="101" t="s">
        <v>2258</v>
      </c>
      <c r="W691" s="91" t="s">
        <v>2257</v>
      </c>
      <c r="X691" s="95" t="s">
        <v>2242</v>
      </c>
      <c r="Y691" s="101"/>
      <c r="Z691" s="101"/>
      <c r="AA691" s="101" t="s">
        <v>2245</v>
      </c>
      <c r="AB691" s="101"/>
      <c r="AC691" s="101"/>
      <c r="AD691" s="101"/>
      <c r="AF691" s="91" t="s">
        <v>2246</v>
      </c>
    </row>
    <row r="692" spans="2:32" s="91" customFormat="1">
      <c r="B692" s="91">
        <v>687</v>
      </c>
      <c r="C692" s="101" t="s">
        <v>2259</v>
      </c>
      <c r="D692" s="101" t="s">
        <v>2242</v>
      </c>
      <c r="E692" s="87">
        <v>44.854685600000003</v>
      </c>
      <c r="F692" s="87">
        <v>-93.470786000000004</v>
      </c>
      <c r="G692" s="91" t="s">
        <v>221</v>
      </c>
      <c r="H692" s="91">
        <v>2016</v>
      </c>
      <c r="I692" s="87">
        <v>2016</v>
      </c>
      <c r="J692" s="92">
        <v>42505</v>
      </c>
      <c r="K692" s="101" t="s">
        <v>87</v>
      </c>
      <c r="L692" s="101" t="s">
        <v>243</v>
      </c>
      <c r="M692" s="93">
        <v>0.28000000000000003</v>
      </c>
      <c r="N692" s="101" t="s">
        <v>244</v>
      </c>
      <c r="P692" s="94"/>
      <c r="Q692" s="101"/>
      <c r="R692" s="101" t="s">
        <v>2260</v>
      </c>
      <c r="S692" s="101" t="s">
        <v>200</v>
      </c>
      <c r="T692" s="101"/>
      <c r="U692" s="101" t="s">
        <v>2261</v>
      </c>
      <c r="V692" s="101" t="s">
        <v>2262</v>
      </c>
      <c r="X692" s="95"/>
      <c r="Y692" s="101">
        <v>2017</v>
      </c>
      <c r="Z692" s="101"/>
      <c r="AA692" s="101" t="s">
        <v>2263</v>
      </c>
      <c r="AB692" s="101" t="s">
        <v>2264</v>
      </c>
      <c r="AC692" s="101" t="s">
        <v>859</v>
      </c>
      <c r="AD692" s="101"/>
    </row>
    <row r="693" spans="2:32" s="91" customFormat="1">
      <c r="B693" s="91">
        <v>688</v>
      </c>
      <c r="C693" s="101" t="s">
        <v>2265</v>
      </c>
      <c r="D693" s="101" t="s">
        <v>2242</v>
      </c>
      <c r="E693" s="87">
        <v>44.789407199999999</v>
      </c>
      <c r="F693" s="87">
        <v>-93.602179000000007</v>
      </c>
      <c r="G693" s="91" t="s">
        <v>221</v>
      </c>
      <c r="H693" s="91">
        <v>2018</v>
      </c>
      <c r="I693" s="87">
        <v>2018</v>
      </c>
      <c r="J693" s="92"/>
      <c r="K693" s="101" t="s">
        <v>87</v>
      </c>
      <c r="L693" s="101" t="s">
        <v>101</v>
      </c>
      <c r="M693" s="93">
        <v>5.0000000000000001E-3</v>
      </c>
      <c r="N693" s="101"/>
      <c r="P693" s="94"/>
      <c r="Q693" s="101"/>
      <c r="R693" s="101" t="s">
        <v>2243</v>
      </c>
      <c r="S693" s="101" t="s">
        <v>200</v>
      </c>
      <c r="T693" s="101"/>
      <c r="U693" s="101"/>
      <c r="V693" s="101" t="s">
        <v>2266</v>
      </c>
      <c r="W693" s="91" t="s">
        <v>2265</v>
      </c>
      <c r="X693" s="95" t="s">
        <v>2242</v>
      </c>
      <c r="Y693" s="101"/>
      <c r="Z693" s="101"/>
      <c r="AA693" s="101" t="s">
        <v>2245</v>
      </c>
      <c r="AB693" s="101"/>
      <c r="AC693" s="101"/>
      <c r="AD693" s="101"/>
      <c r="AF693" s="91" t="s">
        <v>2246</v>
      </c>
    </row>
    <row r="694" spans="2:32" s="91" customFormat="1">
      <c r="B694" s="91">
        <v>689</v>
      </c>
      <c r="C694" s="101" t="s">
        <v>2267</v>
      </c>
      <c r="D694" s="101" t="s">
        <v>2242</v>
      </c>
      <c r="E694" s="87">
        <v>46.817180999999998</v>
      </c>
      <c r="F694" s="87">
        <v>-95.845325000000003</v>
      </c>
      <c r="G694" s="91" t="s">
        <v>221</v>
      </c>
      <c r="H694" s="91">
        <v>2017</v>
      </c>
      <c r="I694" s="87">
        <v>2017</v>
      </c>
      <c r="J694" s="92"/>
      <c r="K694" s="101" t="s">
        <v>87</v>
      </c>
      <c r="L694" s="101" t="s">
        <v>243</v>
      </c>
      <c r="M694" s="93">
        <v>2.9000000000000001E-2</v>
      </c>
      <c r="N694" s="101"/>
      <c r="O694" s="91">
        <v>20</v>
      </c>
      <c r="P694" s="94"/>
      <c r="Q694" s="101"/>
      <c r="R694" s="101" t="s">
        <v>2268</v>
      </c>
      <c r="S694" s="101" t="s">
        <v>80</v>
      </c>
      <c r="T694" s="101"/>
      <c r="U694" s="101" t="s">
        <v>2269</v>
      </c>
      <c r="V694" s="101" t="s">
        <v>2270</v>
      </c>
      <c r="W694" s="91" t="s">
        <v>2267</v>
      </c>
      <c r="X694" s="95" t="s">
        <v>2110</v>
      </c>
      <c r="Y694" s="101">
        <v>2017</v>
      </c>
      <c r="Z694" s="101">
        <v>35</v>
      </c>
      <c r="AA694" s="101" t="s">
        <v>2271</v>
      </c>
      <c r="AB694" s="101"/>
      <c r="AC694" s="101"/>
      <c r="AD694" s="101"/>
    </row>
    <row r="695" spans="2:32" s="91" customFormat="1">
      <c r="B695" s="91">
        <v>690</v>
      </c>
      <c r="C695" s="101" t="s">
        <v>2272</v>
      </c>
      <c r="D695" s="101" t="s">
        <v>2242</v>
      </c>
      <c r="E695" s="87">
        <v>47.9317013</v>
      </c>
      <c r="F695" s="87">
        <v>-97.017578999999998</v>
      </c>
      <c r="G695" s="91" t="s">
        <v>221</v>
      </c>
      <c r="H695" s="91">
        <v>2017</v>
      </c>
      <c r="I695" s="87">
        <v>2017</v>
      </c>
      <c r="J695" s="92"/>
      <c r="K695" s="101" t="s">
        <v>87</v>
      </c>
      <c r="L695" s="101" t="s">
        <v>101</v>
      </c>
      <c r="M695" s="93">
        <v>5.0000000000000001E-3</v>
      </c>
      <c r="N695" s="101"/>
      <c r="P695" s="94"/>
      <c r="Q695" s="101"/>
      <c r="R695" s="101" t="s">
        <v>2243</v>
      </c>
      <c r="S695" s="101" t="s">
        <v>200</v>
      </c>
      <c r="T695" s="101"/>
      <c r="U695" s="101"/>
      <c r="V695" s="101" t="s">
        <v>2273</v>
      </c>
      <c r="W695" s="91" t="s">
        <v>2272</v>
      </c>
      <c r="X695" s="95" t="s">
        <v>2242</v>
      </c>
      <c r="Y695" s="101"/>
      <c r="Z695" s="101"/>
      <c r="AA695" s="101" t="s">
        <v>2245</v>
      </c>
      <c r="AB695" s="101"/>
      <c r="AC695" s="101"/>
      <c r="AD695" s="101"/>
      <c r="AF695" s="91" t="s">
        <v>2246</v>
      </c>
    </row>
    <row r="696" spans="2:32" s="91" customFormat="1">
      <c r="B696" s="91">
        <v>691</v>
      </c>
      <c r="C696" s="101" t="s">
        <v>2274</v>
      </c>
      <c r="D696" s="101" t="s">
        <v>2242</v>
      </c>
      <c r="E696" s="87">
        <v>44.889702700000001</v>
      </c>
      <c r="F696" s="87">
        <v>-93.350121999999999</v>
      </c>
      <c r="G696" s="91" t="s">
        <v>221</v>
      </c>
      <c r="H696" s="91">
        <v>2015</v>
      </c>
      <c r="I696" s="87">
        <v>2015</v>
      </c>
      <c r="J696" s="92"/>
      <c r="K696" s="101" t="s">
        <v>87</v>
      </c>
      <c r="L696" s="101" t="s">
        <v>243</v>
      </c>
      <c r="M696" s="93">
        <v>0.66400000000000003</v>
      </c>
      <c r="N696" s="101"/>
      <c r="O696" s="91">
        <v>25</v>
      </c>
      <c r="P696" s="94"/>
      <c r="Q696" s="101"/>
      <c r="R696" s="101" t="s">
        <v>1025</v>
      </c>
      <c r="S696" s="101" t="s">
        <v>223</v>
      </c>
      <c r="T696" s="101"/>
      <c r="U696" s="101" t="s">
        <v>2275</v>
      </c>
      <c r="V696" s="101"/>
      <c r="W696" s="91" t="s">
        <v>2274</v>
      </c>
      <c r="X696" s="95" t="s">
        <v>2242</v>
      </c>
      <c r="Y696" s="101">
        <v>2018</v>
      </c>
      <c r="Z696" s="101"/>
      <c r="AA696" s="101" t="s">
        <v>2276</v>
      </c>
      <c r="AB696" s="101" t="s">
        <v>2277</v>
      </c>
      <c r="AC696" s="101"/>
      <c r="AD696" s="101"/>
    </row>
    <row r="697" spans="2:32" s="91" customFormat="1">
      <c r="B697" s="91">
        <v>692</v>
      </c>
      <c r="C697" s="101" t="s">
        <v>2278</v>
      </c>
      <c r="D697" s="101" t="s">
        <v>2242</v>
      </c>
      <c r="E697" s="87">
        <v>45.303853799999999</v>
      </c>
      <c r="F697" s="87">
        <v>-93.567183</v>
      </c>
      <c r="G697" s="87" t="s">
        <v>221</v>
      </c>
      <c r="H697" s="87">
        <v>2019</v>
      </c>
      <c r="I697" s="87">
        <v>2019</v>
      </c>
      <c r="J697" s="88"/>
      <c r="K697" s="101" t="s">
        <v>87</v>
      </c>
      <c r="L697" s="101" t="s">
        <v>101</v>
      </c>
      <c r="M697" s="89">
        <v>5.0000000000000001E-3</v>
      </c>
      <c r="N697" s="101"/>
      <c r="O697" s="87"/>
      <c r="P697" s="87"/>
      <c r="Q697" s="101"/>
      <c r="R697" s="101" t="s">
        <v>2243</v>
      </c>
      <c r="S697" s="101" t="s">
        <v>200</v>
      </c>
      <c r="T697" s="101"/>
      <c r="U697" s="101"/>
      <c r="V697" s="101" t="s">
        <v>2279</v>
      </c>
      <c r="W697" s="87" t="s">
        <v>2278</v>
      </c>
      <c r="X697" s="90" t="s">
        <v>2242</v>
      </c>
      <c r="Y697" s="101"/>
      <c r="Z697" s="101"/>
      <c r="AA697" s="101" t="s">
        <v>2245</v>
      </c>
      <c r="AB697" s="101"/>
      <c r="AC697" s="101"/>
      <c r="AD697" s="101"/>
      <c r="AF697" s="91" t="s">
        <v>2246</v>
      </c>
    </row>
    <row r="698" spans="2:32" s="91" customFormat="1">
      <c r="B698" s="91">
        <v>693</v>
      </c>
      <c r="C698" s="101" t="s">
        <v>2280</v>
      </c>
      <c r="D698" s="101" t="s">
        <v>2242</v>
      </c>
      <c r="E698" s="87">
        <v>44.651846399999997</v>
      </c>
      <c r="F698" s="87">
        <v>-93.142915000000002</v>
      </c>
      <c r="G698" s="91" t="s">
        <v>221</v>
      </c>
      <c r="I698" s="87">
        <v>2017</v>
      </c>
      <c r="J698" s="92"/>
      <c r="K698" s="101" t="s">
        <v>87</v>
      </c>
      <c r="L698" s="101" t="s">
        <v>243</v>
      </c>
      <c r="M698" s="93">
        <v>5</v>
      </c>
      <c r="N698" s="101"/>
      <c r="P698" s="94"/>
      <c r="Q698" s="101"/>
      <c r="R698" s="101" t="s">
        <v>1025</v>
      </c>
      <c r="S698" s="101" t="s">
        <v>223</v>
      </c>
      <c r="T698" s="101"/>
      <c r="U698" s="101"/>
      <c r="V698" s="101" t="s">
        <v>2281</v>
      </c>
      <c r="W698" s="91" t="s">
        <v>2280</v>
      </c>
      <c r="X698" s="95" t="s">
        <v>2242</v>
      </c>
      <c r="Y698" s="101">
        <v>2017</v>
      </c>
      <c r="Z698" s="101"/>
      <c r="AA698" s="101" t="s">
        <v>2282</v>
      </c>
      <c r="AB698" s="101" t="s">
        <v>2283</v>
      </c>
      <c r="AC698" s="101"/>
      <c r="AD698" s="101"/>
    </row>
    <row r="699" spans="2:32" s="91" customFormat="1">
      <c r="B699" s="91">
        <v>694</v>
      </c>
      <c r="C699" s="101" t="s">
        <v>2158</v>
      </c>
      <c r="D699" s="101" t="s">
        <v>2242</v>
      </c>
      <c r="E699" s="87">
        <v>42.963240499999998</v>
      </c>
      <c r="F699" s="87">
        <v>-85.6678639</v>
      </c>
      <c r="G699" s="91" t="s">
        <v>221</v>
      </c>
      <c r="H699" s="91">
        <v>2021</v>
      </c>
      <c r="I699" s="87">
        <v>2021</v>
      </c>
      <c r="J699" s="92">
        <v>44517</v>
      </c>
      <c r="K699" s="101" t="s">
        <v>87</v>
      </c>
      <c r="L699" s="101" t="s">
        <v>101</v>
      </c>
      <c r="M699" s="93">
        <v>2</v>
      </c>
      <c r="N699" s="101"/>
      <c r="P699" s="94"/>
      <c r="Q699" s="101"/>
      <c r="R699" s="101" t="s">
        <v>2284</v>
      </c>
      <c r="S699" s="101" t="s">
        <v>80</v>
      </c>
      <c r="T699" s="101"/>
      <c r="U699" s="101" t="s">
        <v>1127</v>
      </c>
      <c r="V699" s="101" t="s">
        <v>2285</v>
      </c>
      <c r="W699" s="91" t="s">
        <v>2158</v>
      </c>
      <c r="X699" s="95" t="s">
        <v>2242</v>
      </c>
      <c r="Y699" s="101">
        <v>2021</v>
      </c>
      <c r="Z699" s="101"/>
      <c r="AA699" s="101" t="s">
        <v>2286</v>
      </c>
      <c r="AB699" s="101" t="s">
        <v>2287</v>
      </c>
      <c r="AC699" s="101"/>
      <c r="AD699" s="101"/>
      <c r="AF699" s="91" t="s">
        <v>4172</v>
      </c>
    </row>
    <row r="700" spans="2:32" s="91" customFormat="1">
      <c r="B700" s="91">
        <v>695</v>
      </c>
      <c r="C700" s="101" t="s">
        <v>2288</v>
      </c>
      <c r="D700" s="101" t="s">
        <v>2242</v>
      </c>
      <c r="E700" s="87">
        <v>45.142372999999999</v>
      </c>
      <c r="F700" s="87">
        <v>-95.002584999999996</v>
      </c>
      <c r="G700" s="87" t="s">
        <v>221</v>
      </c>
      <c r="H700" s="87"/>
      <c r="I700" s="87">
        <v>2016</v>
      </c>
      <c r="J700" s="88"/>
      <c r="K700" s="101" t="s">
        <v>87</v>
      </c>
      <c r="L700" s="101" t="s">
        <v>243</v>
      </c>
      <c r="M700" s="89">
        <v>0.04</v>
      </c>
      <c r="N700" s="101" t="s">
        <v>244</v>
      </c>
      <c r="O700" s="87"/>
      <c r="P700" s="87"/>
      <c r="Q700" s="101"/>
      <c r="R700" s="101" t="s">
        <v>2289</v>
      </c>
      <c r="S700" s="101" t="s">
        <v>80</v>
      </c>
      <c r="T700" s="101"/>
      <c r="U700" s="101"/>
      <c r="V700" s="101"/>
      <c r="W700" s="87"/>
      <c r="X700" s="90"/>
      <c r="Y700" s="101">
        <v>2016</v>
      </c>
      <c r="Z700" s="101"/>
      <c r="AA700" s="101" t="s">
        <v>2254</v>
      </c>
      <c r="AB700" s="101"/>
      <c r="AC700" s="101"/>
      <c r="AD700" s="101"/>
    </row>
    <row r="701" spans="2:32" s="87" customFormat="1">
      <c r="B701" s="91">
        <v>696</v>
      </c>
      <c r="C701" s="101" t="s">
        <v>2290</v>
      </c>
      <c r="D701" s="101" t="s">
        <v>2242</v>
      </c>
      <c r="E701" s="87">
        <v>44.816913499999998</v>
      </c>
      <c r="F701" s="87">
        <v>-94.249525000000006</v>
      </c>
      <c r="G701" s="91" t="s">
        <v>221</v>
      </c>
      <c r="H701" s="91"/>
      <c r="I701" s="87">
        <v>2015</v>
      </c>
      <c r="J701" s="92"/>
      <c r="K701" s="101" t="s">
        <v>87</v>
      </c>
      <c r="L701" s="101" t="s">
        <v>243</v>
      </c>
      <c r="M701" s="93">
        <v>3.9E-2</v>
      </c>
      <c r="N701" s="101" t="s">
        <v>244</v>
      </c>
      <c r="O701" s="91"/>
      <c r="P701" s="94"/>
      <c r="Q701" s="101"/>
      <c r="R701" s="101" t="s">
        <v>2291</v>
      </c>
      <c r="S701" s="101" t="s">
        <v>80</v>
      </c>
      <c r="T701" s="101"/>
      <c r="U701" s="101"/>
      <c r="V701" s="101"/>
      <c r="W701" s="91"/>
      <c r="X701" s="95"/>
      <c r="Y701" s="101">
        <v>2015</v>
      </c>
      <c r="Z701" s="101"/>
      <c r="AA701" s="101" t="s">
        <v>2254</v>
      </c>
      <c r="AB701" s="101"/>
      <c r="AC701" s="101"/>
      <c r="AD701" s="101"/>
      <c r="AE701" s="91"/>
    </row>
    <row r="702" spans="2:32" s="91" customFormat="1">
      <c r="B702" s="91">
        <v>697</v>
      </c>
      <c r="C702" s="101" t="s">
        <v>2292</v>
      </c>
      <c r="D702" s="101" t="s">
        <v>2242</v>
      </c>
      <c r="E702" s="87">
        <v>44.977299500000001</v>
      </c>
      <c r="F702" s="87">
        <v>-93.265468999999996</v>
      </c>
      <c r="G702" s="91" t="s">
        <v>221</v>
      </c>
      <c r="H702" s="91">
        <v>2021</v>
      </c>
      <c r="I702" s="87">
        <v>2021</v>
      </c>
      <c r="J702" s="92">
        <v>44426</v>
      </c>
      <c r="K702" s="101" t="s">
        <v>87</v>
      </c>
      <c r="L702" s="101" t="s">
        <v>101</v>
      </c>
      <c r="M702" s="93">
        <v>3.3848359350111501</v>
      </c>
      <c r="N702" s="101"/>
      <c r="P702" s="94">
        <v>105</v>
      </c>
      <c r="Q702" s="101" t="s">
        <v>1025</v>
      </c>
      <c r="R702" s="101" t="s">
        <v>223</v>
      </c>
      <c r="S702" s="101" t="s">
        <v>2293</v>
      </c>
      <c r="T702" s="101" t="s">
        <v>2294</v>
      </c>
      <c r="U702" s="101" t="s">
        <v>2292</v>
      </c>
      <c r="V702" s="101" t="s">
        <v>2242</v>
      </c>
      <c r="X702" s="95">
        <v>5100</v>
      </c>
      <c r="Y702" s="101" t="s">
        <v>2295</v>
      </c>
      <c r="Z702" s="101"/>
      <c r="AA702" s="101"/>
      <c r="AB702" s="101"/>
      <c r="AC702" s="101"/>
      <c r="AD702" s="101"/>
    </row>
    <row r="703" spans="2:32" s="91" customFormat="1">
      <c r="B703" s="91">
        <v>698</v>
      </c>
      <c r="C703" s="101" t="s">
        <v>2292</v>
      </c>
      <c r="D703" s="101" t="s">
        <v>2242</v>
      </c>
      <c r="E703" s="87">
        <v>44.977299500000001</v>
      </c>
      <c r="F703" s="87">
        <v>-93.265468999999996</v>
      </c>
      <c r="G703" s="91" t="s">
        <v>221</v>
      </c>
      <c r="H703" s="91">
        <v>2017</v>
      </c>
      <c r="I703" s="87">
        <v>2017</v>
      </c>
      <c r="J703" s="92">
        <v>43028</v>
      </c>
      <c r="K703" s="101" t="s">
        <v>87</v>
      </c>
      <c r="L703" s="101" t="s">
        <v>243</v>
      </c>
      <c r="M703" s="93">
        <v>0.26113946339570837</v>
      </c>
      <c r="N703" s="101"/>
      <c r="O703" s="91">
        <v>25</v>
      </c>
      <c r="P703" s="94"/>
      <c r="Q703" s="101"/>
      <c r="R703" s="101" t="s">
        <v>1025</v>
      </c>
      <c r="S703" s="101" t="s">
        <v>223</v>
      </c>
      <c r="T703" s="101"/>
      <c r="U703" s="101" t="s">
        <v>2296</v>
      </c>
      <c r="V703" s="101"/>
      <c r="X703" s="95"/>
      <c r="Y703" s="101"/>
      <c r="Z703" s="101">
        <v>350</v>
      </c>
      <c r="AA703" s="101" t="s">
        <v>2297</v>
      </c>
      <c r="AB703" s="101"/>
      <c r="AC703" s="101"/>
      <c r="AD703" s="101"/>
    </row>
    <row r="704" spans="2:32" s="91" customFormat="1">
      <c r="B704" s="91">
        <v>699</v>
      </c>
      <c r="C704" s="101" t="s">
        <v>2292</v>
      </c>
      <c r="D704" s="101" t="s">
        <v>2242</v>
      </c>
      <c r="E704" s="87">
        <v>44.977299500000001</v>
      </c>
      <c r="F704" s="87">
        <v>-93.265468999999996</v>
      </c>
      <c r="G704" s="91" t="s">
        <v>221</v>
      </c>
      <c r="H704" s="91">
        <v>2017</v>
      </c>
      <c r="I704" s="87">
        <v>2017</v>
      </c>
      <c r="J704" s="92">
        <v>43028</v>
      </c>
      <c r="K704" s="101" t="s">
        <v>87</v>
      </c>
      <c r="L704" s="101" t="s">
        <v>243</v>
      </c>
      <c r="M704" s="93">
        <v>0.50735667174023336</v>
      </c>
      <c r="N704" s="101"/>
      <c r="O704" s="91">
        <v>25</v>
      </c>
      <c r="P704" s="94"/>
      <c r="Q704" s="101"/>
      <c r="R704" s="101" t="s">
        <v>1025</v>
      </c>
      <c r="S704" s="101" t="s">
        <v>223</v>
      </c>
      <c r="T704" s="101"/>
      <c r="U704" s="101" t="s">
        <v>2298</v>
      </c>
      <c r="V704" s="101"/>
      <c r="X704" s="95"/>
      <c r="Y704" s="101"/>
      <c r="Z704" s="101">
        <v>680</v>
      </c>
      <c r="AA704" s="101" t="s">
        <v>2297</v>
      </c>
      <c r="AB704" s="101"/>
      <c r="AC704" s="101"/>
      <c r="AD704" s="101"/>
    </row>
    <row r="705" spans="2:32" s="91" customFormat="1">
      <c r="B705" s="91">
        <v>700</v>
      </c>
      <c r="C705" s="101" t="s">
        <v>2292</v>
      </c>
      <c r="D705" s="101" t="s">
        <v>2242</v>
      </c>
      <c r="E705" s="87">
        <v>44.977299500000001</v>
      </c>
      <c r="F705" s="87">
        <v>-93.265468999999996</v>
      </c>
      <c r="G705" s="91" t="s">
        <v>221</v>
      </c>
      <c r="H705" s="91">
        <v>2017</v>
      </c>
      <c r="I705" s="87">
        <v>2017</v>
      </c>
      <c r="J705" s="92">
        <v>42940</v>
      </c>
      <c r="K705" s="101" t="s">
        <v>87</v>
      </c>
      <c r="L705" s="101" t="s">
        <v>88</v>
      </c>
      <c r="M705" s="93">
        <v>1.840719849583669</v>
      </c>
      <c r="N705" s="101"/>
      <c r="O705" s="91">
        <v>10</v>
      </c>
      <c r="P705" s="94"/>
      <c r="Q705" s="101"/>
      <c r="R705" s="101" t="s">
        <v>1025</v>
      </c>
      <c r="S705" s="101" t="s">
        <v>223</v>
      </c>
      <c r="T705" s="101"/>
      <c r="U705" s="101" t="s">
        <v>2299</v>
      </c>
      <c r="V705" s="101" t="s">
        <v>2300</v>
      </c>
      <c r="W705" s="91" t="s">
        <v>2301</v>
      </c>
      <c r="X705" s="95" t="s">
        <v>2242</v>
      </c>
      <c r="Y705" s="101">
        <v>2016</v>
      </c>
      <c r="Z705" s="101">
        <v>2741.2</v>
      </c>
      <c r="AA705" s="101" t="s">
        <v>2302</v>
      </c>
      <c r="AB705" s="101" t="s">
        <v>2303</v>
      </c>
      <c r="AC705" s="101" t="s">
        <v>2304</v>
      </c>
      <c r="AD705" s="101"/>
    </row>
    <row r="706" spans="2:32" s="91" customFormat="1">
      <c r="B706" s="91">
        <v>701</v>
      </c>
      <c r="C706" s="101" t="s">
        <v>2292</v>
      </c>
      <c r="D706" s="101" t="s">
        <v>2242</v>
      </c>
      <c r="E706" s="87">
        <v>44.977299500000001</v>
      </c>
      <c r="F706" s="87">
        <v>-93.265468999999996</v>
      </c>
      <c r="G706" s="91" t="s">
        <v>221</v>
      </c>
      <c r="H706" s="91">
        <v>2017</v>
      </c>
      <c r="I706" s="87">
        <v>2017</v>
      </c>
      <c r="J706" s="92">
        <v>42940</v>
      </c>
      <c r="K706" s="101" t="s">
        <v>344</v>
      </c>
      <c r="L706" s="101" t="s">
        <v>88</v>
      </c>
      <c r="M706" s="93">
        <v>3.626668978671753</v>
      </c>
      <c r="N706" s="101"/>
      <c r="O706" s="91">
        <v>10</v>
      </c>
      <c r="P706" s="94"/>
      <c r="Q706" s="101"/>
      <c r="R706" s="101" t="s">
        <v>1025</v>
      </c>
      <c r="S706" s="101" t="s">
        <v>223</v>
      </c>
      <c r="T706" s="101"/>
      <c r="U706" s="101" t="s">
        <v>1478</v>
      </c>
      <c r="V706" s="101" t="s">
        <v>2305</v>
      </c>
      <c r="W706" s="91" t="s">
        <v>2306</v>
      </c>
      <c r="X706" s="95" t="s">
        <v>2242</v>
      </c>
      <c r="Y706" s="101">
        <v>2016</v>
      </c>
      <c r="Z706" s="101">
        <v>15058.8</v>
      </c>
      <c r="AA706" s="101" t="s">
        <v>2307</v>
      </c>
      <c r="AB706" s="101"/>
      <c r="AC706" s="101"/>
      <c r="AD706" s="101"/>
    </row>
    <row r="707" spans="2:32" s="91" customFormat="1">
      <c r="B707" s="91">
        <v>702</v>
      </c>
      <c r="C707" s="101" t="s">
        <v>2292</v>
      </c>
      <c r="D707" s="101" t="s">
        <v>2242</v>
      </c>
      <c r="E707" s="87">
        <v>44.977299500000001</v>
      </c>
      <c r="F707" s="87">
        <v>-93.265468999999996</v>
      </c>
      <c r="G707" s="91" t="s">
        <v>221</v>
      </c>
      <c r="H707" s="91">
        <v>2018</v>
      </c>
      <c r="I707" s="87">
        <v>2018</v>
      </c>
      <c r="J707" s="92"/>
      <c r="K707" s="101" t="s">
        <v>87</v>
      </c>
      <c r="L707" s="101" t="s">
        <v>88</v>
      </c>
      <c r="M707" s="93">
        <v>4.3639538006983614</v>
      </c>
      <c r="N707" s="101"/>
      <c r="O707" s="91">
        <v>5</v>
      </c>
      <c r="P707" s="94"/>
      <c r="Q707" s="101"/>
      <c r="R707" s="101" t="s">
        <v>1025</v>
      </c>
      <c r="S707" s="101" t="s">
        <v>223</v>
      </c>
      <c r="T707" s="101"/>
      <c r="U707" s="101" t="s">
        <v>2299</v>
      </c>
      <c r="V707" s="101" t="s">
        <v>2300</v>
      </c>
      <c r="W707" s="91" t="s">
        <v>2301</v>
      </c>
      <c r="X707" s="95"/>
      <c r="Y707" s="101">
        <v>2016</v>
      </c>
      <c r="Z707" s="101">
        <v>6498.8</v>
      </c>
      <c r="AA707" s="101" t="s">
        <v>2304</v>
      </c>
      <c r="AB707" s="101"/>
      <c r="AC707" s="101"/>
      <c r="AD707" s="101"/>
    </row>
    <row r="708" spans="2:32" s="91" customFormat="1">
      <c r="B708" s="91">
        <v>703</v>
      </c>
      <c r="C708" s="101" t="s">
        <v>2292</v>
      </c>
      <c r="D708" s="101" t="s">
        <v>2242</v>
      </c>
      <c r="E708" s="87">
        <v>44.977299500000001</v>
      </c>
      <c r="F708" s="87">
        <v>-93.265468999999996</v>
      </c>
      <c r="G708" s="87" t="s">
        <v>221</v>
      </c>
      <c r="H708" s="87">
        <v>2016</v>
      </c>
      <c r="I708" s="87">
        <v>2016</v>
      </c>
      <c r="J708" s="88">
        <v>42434</v>
      </c>
      <c r="K708" s="101" t="s">
        <v>87</v>
      </c>
      <c r="L708" s="101" t="s">
        <v>243</v>
      </c>
      <c r="M708" s="89">
        <v>5.5958456441937505</v>
      </c>
      <c r="N708" s="101"/>
      <c r="O708" s="87">
        <v>25</v>
      </c>
      <c r="P708" s="87"/>
      <c r="Q708" s="101"/>
      <c r="R708" s="101" t="s">
        <v>1025</v>
      </c>
      <c r="S708" s="101" t="s">
        <v>223</v>
      </c>
      <c r="T708" s="101"/>
      <c r="U708" s="101" t="s">
        <v>2308</v>
      </c>
      <c r="V708" s="101"/>
      <c r="W708" s="87"/>
      <c r="X708" s="90"/>
      <c r="Y708" s="101"/>
      <c r="Z708" s="101">
        <v>7500</v>
      </c>
      <c r="AA708" s="101" t="s">
        <v>2309</v>
      </c>
      <c r="AB708" s="101"/>
      <c r="AC708" s="101"/>
      <c r="AD708" s="101"/>
    </row>
    <row r="709" spans="2:32" s="91" customFormat="1">
      <c r="B709" s="91">
        <v>704</v>
      </c>
      <c r="C709" s="101" t="s">
        <v>2292</v>
      </c>
      <c r="D709" s="101" t="s">
        <v>2242</v>
      </c>
      <c r="E709" s="87">
        <v>44.977299500000001</v>
      </c>
      <c r="F709" s="87">
        <v>-93.265468999999996</v>
      </c>
      <c r="G709" s="91" t="s">
        <v>221</v>
      </c>
      <c r="H709" s="91">
        <v>2018</v>
      </c>
      <c r="I709" s="87">
        <v>2018</v>
      </c>
      <c r="J709" s="92"/>
      <c r="K709" s="101" t="s">
        <v>344</v>
      </c>
      <c r="L709" s="101" t="s">
        <v>88</v>
      </c>
      <c r="M709" s="93">
        <v>8.5980579157274146</v>
      </c>
      <c r="N709" s="101"/>
      <c r="O709" s="91">
        <v>5</v>
      </c>
      <c r="P709" s="94"/>
      <c r="Q709" s="101"/>
      <c r="R709" s="101" t="s">
        <v>1025</v>
      </c>
      <c r="S709" s="101" t="s">
        <v>223</v>
      </c>
      <c r="T709" s="101"/>
      <c r="U709" s="101" t="s">
        <v>1478</v>
      </c>
      <c r="V709" s="101" t="s">
        <v>2305</v>
      </c>
      <c r="W709" s="91" t="s">
        <v>2306</v>
      </c>
      <c r="X709" s="95"/>
      <c r="Y709" s="101">
        <v>2016</v>
      </c>
      <c r="Z709" s="101">
        <v>35701.199999999997</v>
      </c>
      <c r="AA709" s="101" t="s">
        <v>2310</v>
      </c>
      <c r="AB709" s="101" t="s">
        <v>2311</v>
      </c>
      <c r="AC709" s="101" t="s">
        <v>2312</v>
      </c>
      <c r="AD709" s="101"/>
    </row>
    <row r="710" spans="2:32" s="91" customFormat="1">
      <c r="B710" s="91">
        <v>705</v>
      </c>
      <c r="C710" s="101" t="s">
        <v>2243</v>
      </c>
      <c r="D710" s="101" t="s">
        <v>2242</v>
      </c>
      <c r="E710" s="87">
        <v>44.977299500000001</v>
      </c>
      <c r="F710" s="87">
        <v>-93.265469199999998</v>
      </c>
      <c r="G710" s="91" t="s">
        <v>221</v>
      </c>
      <c r="H710" s="91">
        <v>2015</v>
      </c>
      <c r="I710" s="87">
        <v>2015</v>
      </c>
      <c r="J710" s="92"/>
      <c r="K710" s="101" t="s">
        <v>87</v>
      </c>
      <c r="L710" s="101" t="s">
        <v>101</v>
      </c>
      <c r="M710" s="93">
        <v>5.0000000000000001E-3</v>
      </c>
      <c r="N710" s="101"/>
      <c r="P710" s="94"/>
      <c r="Q710" s="101"/>
      <c r="R710" s="101" t="s">
        <v>2243</v>
      </c>
      <c r="S710" s="101" t="s">
        <v>200</v>
      </c>
      <c r="T710" s="101"/>
      <c r="U710" s="101"/>
      <c r="V710" s="101" t="s">
        <v>2318</v>
      </c>
      <c r="W710" s="91" t="s">
        <v>2319</v>
      </c>
      <c r="X710" s="95" t="s">
        <v>2242</v>
      </c>
      <c r="Y710" s="101"/>
      <c r="Z710" s="101"/>
      <c r="AA710" s="101" t="s">
        <v>2245</v>
      </c>
      <c r="AB710" s="101"/>
      <c r="AC710" s="101"/>
      <c r="AD710" s="101"/>
      <c r="AF710" s="91" t="s">
        <v>2246</v>
      </c>
    </row>
    <row r="711" spans="2:32" s="91" customFormat="1">
      <c r="B711" s="91">
        <v>706</v>
      </c>
      <c r="C711" s="101" t="s">
        <v>2243</v>
      </c>
      <c r="D711" s="101" t="s">
        <v>2242</v>
      </c>
      <c r="E711" s="87">
        <v>44.977299500000001</v>
      </c>
      <c r="F711" s="87">
        <v>-93.265469199999998</v>
      </c>
      <c r="G711" s="91" t="s">
        <v>221</v>
      </c>
      <c r="I711" s="87">
        <v>2017</v>
      </c>
      <c r="J711" s="92"/>
      <c r="K711" s="101" t="s">
        <v>87</v>
      </c>
      <c r="L711" s="101" t="s">
        <v>78</v>
      </c>
      <c r="M711" s="93">
        <v>7</v>
      </c>
      <c r="N711" s="101"/>
      <c r="P711" s="94"/>
      <c r="Q711" s="101"/>
      <c r="R711" s="101" t="s">
        <v>2243</v>
      </c>
      <c r="S711" s="101" t="s">
        <v>200</v>
      </c>
      <c r="T711" s="101"/>
      <c r="U711" s="101"/>
      <c r="V711" s="101" t="s">
        <v>2320</v>
      </c>
      <c r="W711" s="91" t="s">
        <v>2321</v>
      </c>
      <c r="X711" s="95" t="s">
        <v>2242</v>
      </c>
      <c r="Y711" s="101">
        <v>2017</v>
      </c>
      <c r="Z711" s="101"/>
      <c r="AA711" s="101" t="s">
        <v>2322</v>
      </c>
      <c r="AB711" s="101" t="s">
        <v>2323</v>
      </c>
      <c r="AC711" s="101" t="s">
        <v>2324</v>
      </c>
      <c r="AD711" s="101"/>
    </row>
    <row r="712" spans="2:32" s="91" customFormat="1">
      <c r="B712" s="91">
        <v>707</v>
      </c>
      <c r="C712" s="101" t="s">
        <v>2243</v>
      </c>
      <c r="D712" s="101" t="s">
        <v>2242</v>
      </c>
      <c r="E712" s="87">
        <v>44.977299500000001</v>
      </c>
      <c r="F712" s="87">
        <v>-93.265469199999998</v>
      </c>
      <c r="G712" s="91" t="s">
        <v>221</v>
      </c>
      <c r="H712" s="91">
        <v>2015</v>
      </c>
      <c r="I712" s="87">
        <v>2015</v>
      </c>
      <c r="J712" s="92">
        <v>42121</v>
      </c>
      <c r="K712" s="101" t="s">
        <v>344</v>
      </c>
      <c r="L712" s="101" t="s">
        <v>78</v>
      </c>
      <c r="M712" s="93">
        <v>78</v>
      </c>
      <c r="N712" s="101"/>
      <c r="O712" s="91">
        <v>20</v>
      </c>
      <c r="P712" s="94"/>
      <c r="Q712" s="101"/>
      <c r="R712" s="101" t="s">
        <v>2243</v>
      </c>
      <c r="S712" s="101" t="s">
        <v>200</v>
      </c>
      <c r="T712" s="101"/>
      <c r="U712" s="101" t="s">
        <v>2325</v>
      </c>
      <c r="V712" s="101" t="s">
        <v>2326</v>
      </c>
      <c r="W712" s="91" t="s">
        <v>2327</v>
      </c>
      <c r="X712" s="95" t="s">
        <v>2242</v>
      </c>
      <c r="Y712" s="101">
        <v>2016</v>
      </c>
      <c r="Z712" s="101"/>
      <c r="AA712" s="101" t="s">
        <v>2328</v>
      </c>
      <c r="AB712" s="101" t="s">
        <v>2329</v>
      </c>
      <c r="AC712" s="101" t="s">
        <v>2330</v>
      </c>
      <c r="AD712" s="101"/>
      <c r="AF712" s="91" t="s">
        <v>2331</v>
      </c>
    </row>
    <row r="713" spans="2:32" s="91" customFormat="1">
      <c r="B713" s="91">
        <v>708</v>
      </c>
      <c r="C713" s="101" t="s">
        <v>2243</v>
      </c>
      <c r="D713" s="101" t="s">
        <v>2242</v>
      </c>
      <c r="E713" s="87">
        <v>44.977299500000001</v>
      </c>
      <c r="F713" s="87">
        <v>-93.265469199999998</v>
      </c>
      <c r="G713" s="91" t="s">
        <v>221</v>
      </c>
      <c r="H713" s="91">
        <v>2016</v>
      </c>
      <c r="I713" s="87">
        <v>2016</v>
      </c>
      <c r="J713" s="92"/>
      <c r="K713" s="101" t="s">
        <v>344</v>
      </c>
      <c r="L713" s="101" t="s">
        <v>78</v>
      </c>
      <c r="M713" s="93">
        <v>78</v>
      </c>
      <c r="N713" s="101"/>
      <c r="P713" s="94"/>
      <c r="Q713" s="101"/>
      <c r="R713" s="101" t="s">
        <v>2243</v>
      </c>
      <c r="S713" s="101" t="s">
        <v>200</v>
      </c>
      <c r="T713" s="101"/>
      <c r="U713" s="101" t="s">
        <v>2332</v>
      </c>
      <c r="V713" s="101" t="s">
        <v>2326</v>
      </c>
      <c r="W713" s="91" t="s">
        <v>2327</v>
      </c>
      <c r="X713" s="95" t="s">
        <v>2242</v>
      </c>
      <c r="Y713" s="101">
        <v>2016</v>
      </c>
      <c r="Z713" s="101"/>
      <c r="AA713" s="101" t="s">
        <v>2333</v>
      </c>
      <c r="AB713" s="101"/>
      <c r="AC713" s="101"/>
      <c r="AD713" s="101"/>
    </row>
    <row r="714" spans="2:32" s="91" customFormat="1">
      <c r="B714" s="91">
        <v>709</v>
      </c>
      <c r="C714" s="101" t="s">
        <v>2334</v>
      </c>
      <c r="D714" s="101" t="s">
        <v>2242</v>
      </c>
      <c r="E714" s="87">
        <v>46.873908100000001</v>
      </c>
      <c r="F714" s="87">
        <v>-96.753867</v>
      </c>
      <c r="G714" s="91" t="s">
        <v>221</v>
      </c>
      <c r="I714" s="87">
        <v>2016</v>
      </c>
      <c r="J714" s="92"/>
      <c r="K714" s="101" t="s">
        <v>87</v>
      </c>
      <c r="L714" s="101" t="s">
        <v>243</v>
      </c>
      <c r="M714" s="93">
        <v>0.02</v>
      </c>
      <c r="N714" s="101"/>
      <c r="P714" s="94"/>
      <c r="Q714" s="101"/>
      <c r="R714" s="101" t="s">
        <v>2335</v>
      </c>
      <c r="S714" s="101" t="s">
        <v>80</v>
      </c>
      <c r="T714" s="101"/>
      <c r="U714" s="101"/>
      <c r="V714" s="101" t="s">
        <v>2336</v>
      </c>
      <c r="W714" s="91" t="s">
        <v>2334</v>
      </c>
      <c r="X714" s="95" t="s">
        <v>2242</v>
      </c>
      <c r="Y714" s="101">
        <v>2016</v>
      </c>
      <c r="Z714" s="101">
        <v>30</v>
      </c>
      <c r="AA714" s="101" t="s">
        <v>2337</v>
      </c>
      <c r="AB714" s="101" t="s">
        <v>2338</v>
      </c>
      <c r="AC714" s="101" t="s">
        <v>859</v>
      </c>
      <c r="AD714" s="101"/>
    </row>
    <row r="715" spans="2:32" s="91" customFormat="1">
      <c r="B715" s="91">
        <v>710</v>
      </c>
      <c r="C715" s="101" t="s">
        <v>2334</v>
      </c>
      <c r="D715" s="101" t="s">
        <v>2242</v>
      </c>
      <c r="E715" s="87">
        <v>46.873908100000001</v>
      </c>
      <c r="F715" s="87">
        <v>-96.753867</v>
      </c>
      <c r="G715" s="91" t="s">
        <v>221</v>
      </c>
      <c r="I715" s="87">
        <v>2017</v>
      </c>
      <c r="J715" s="92"/>
      <c r="K715" s="101" t="s">
        <v>87</v>
      </c>
      <c r="L715" s="101" t="s">
        <v>243</v>
      </c>
      <c r="M715" s="93">
        <v>0.02</v>
      </c>
      <c r="N715" s="101"/>
      <c r="P715" s="94"/>
      <c r="Q715" s="101"/>
      <c r="R715" s="101" t="s">
        <v>2335</v>
      </c>
      <c r="S715" s="101" t="s">
        <v>80</v>
      </c>
      <c r="T715" s="101"/>
      <c r="U715" s="101"/>
      <c r="V715" s="101" t="s">
        <v>2339</v>
      </c>
      <c r="W715" s="91" t="s">
        <v>2334</v>
      </c>
      <c r="X715" s="95" t="s">
        <v>2242</v>
      </c>
      <c r="Y715" s="101">
        <v>2017</v>
      </c>
      <c r="Z715" s="101">
        <v>30</v>
      </c>
      <c r="AA715" s="101" t="s">
        <v>2340</v>
      </c>
      <c r="AB715" s="101" t="s">
        <v>2338</v>
      </c>
      <c r="AC715" s="101" t="s">
        <v>859</v>
      </c>
      <c r="AD715" s="101"/>
    </row>
    <row r="716" spans="2:32" s="91" customFormat="1">
      <c r="B716" s="91">
        <v>711</v>
      </c>
      <c r="C716" s="101" t="s">
        <v>2334</v>
      </c>
      <c r="D716" s="101" t="s">
        <v>2242</v>
      </c>
      <c r="E716" s="87">
        <v>46.873908100000001</v>
      </c>
      <c r="F716" s="87">
        <v>-96.753867</v>
      </c>
      <c r="G716" s="91" t="s">
        <v>221</v>
      </c>
      <c r="I716" s="87">
        <v>2017</v>
      </c>
      <c r="J716" s="92"/>
      <c r="K716" s="101" t="s">
        <v>87</v>
      </c>
      <c r="L716" s="101" t="s">
        <v>243</v>
      </c>
      <c r="M716" s="93">
        <v>0.02</v>
      </c>
      <c r="N716" s="101"/>
      <c r="P716" s="94"/>
      <c r="Q716" s="101"/>
      <c r="R716" s="101" t="s">
        <v>2335</v>
      </c>
      <c r="S716" s="101" t="s">
        <v>80</v>
      </c>
      <c r="T716" s="101"/>
      <c r="U716" s="101"/>
      <c r="V716" s="101" t="s">
        <v>2341</v>
      </c>
      <c r="W716" s="91" t="s">
        <v>2334</v>
      </c>
      <c r="X716" s="95" t="s">
        <v>2242</v>
      </c>
      <c r="Y716" s="101">
        <v>2017</v>
      </c>
      <c r="Z716" s="101">
        <v>30</v>
      </c>
      <c r="AA716" s="101" t="s">
        <v>2342</v>
      </c>
      <c r="AB716" s="101" t="s">
        <v>2338</v>
      </c>
      <c r="AC716" s="101" t="s">
        <v>859</v>
      </c>
      <c r="AD716" s="101"/>
    </row>
    <row r="717" spans="2:32" s="91" customFormat="1">
      <c r="B717" s="91">
        <v>712</v>
      </c>
      <c r="C717" s="101" t="s">
        <v>2334</v>
      </c>
      <c r="D717" s="101" t="s">
        <v>2242</v>
      </c>
      <c r="E717" s="87">
        <v>46.873908100000001</v>
      </c>
      <c r="F717" s="87">
        <v>-96.753867</v>
      </c>
      <c r="G717" s="91" t="s">
        <v>221</v>
      </c>
      <c r="I717" s="87">
        <v>2017</v>
      </c>
      <c r="J717" s="92"/>
      <c r="K717" s="101" t="s">
        <v>87</v>
      </c>
      <c r="L717" s="101" t="s">
        <v>243</v>
      </c>
      <c r="M717" s="93">
        <v>0.02</v>
      </c>
      <c r="N717" s="101"/>
      <c r="P717" s="94"/>
      <c r="Q717" s="101"/>
      <c r="R717" s="101" t="s">
        <v>2335</v>
      </c>
      <c r="S717" s="101" t="s">
        <v>80</v>
      </c>
      <c r="T717" s="101"/>
      <c r="U717" s="101"/>
      <c r="V717" s="101" t="s">
        <v>2343</v>
      </c>
      <c r="W717" s="91" t="s">
        <v>2334</v>
      </c>
      <c r="X717" s="95" t="s">
        <v>2242</v>
      </c>
      <c r="Y717" s="101">
        <v>2017</v>
      </c>
      <c r="Z717" s="101">
        <v>30</v>
      </c>
      <c r="AA717" s="101" t="s">
        <v>2344</v>
      </c>
      <c r="AB717" s="101" t="s">
        <v>2338</v>
      </c>
      <c r="AC717" s="101" t="s">
        <v>859</v>
      </c>
      <c r="AD717" s="101"/>
    </row>
    <row r="718" spans="2:32" s="91" customFormat="1">
      <c r="B718" s="91">
        <v>713</v>
      </c>
      <c r="C718" s="101" t="s">
        <v>2334</v>
      </c>
      <c r="D718" s="101" t="s">
        <v>2242</v>
      </c>
      <c r="E718" s="87">
        <v>46.873908100000001</v>
      </c>
      <c r="F718" s="87">
        <v>-96.753867</v>
      </c>
      <c r="G718" s="91" t="s">
        <v>221</v>
      </c>
      <c r="I718" s="87">
        <v>2017</v>
      </c>
      <c r="J718" s="92"/>
      <c r="K718" s="101" t="s">
        <v>87</v>
      </c>
      <c r="L718" s="101" t="s">
        <v>243</v>
      </c>
      <c r="M718" s="93">
        <v>0.02</v>
      </c>
      <c r="N718" s="101"/>
      <c r="P718" s="94"/>
      <c r="Q718" s="101"/>
      <c r="R718" s="101" t="s">
        <v>2335</v>
      </c>
      <c r="S718" s="101" t="s">
        <v>80</v>
      </c>
      <c r="T718" s="101"/>
      <c r="U718" s="101"/>
      <c r="V718" s="101" t="s">
        <v>2345</v>
      </c>
      <c r="W718" s="91" t="s">
        <v>2334</v>
      </c>
      <c r="X718" s="95" t="s">
        <v>2242</v>
      </c>
      <c r="Y718" s="101">
        <v>2017</v>
      </c>
      <c r="Z718" s="101">
        <v>30</v>
      </c>
      <c r="AA718" s="101" t="s">
        <v>2346</v>
      </c>
      <c r="AB718" s="101" t="s">
        <v>2338</v>
      </c>
      <c r="AC718" s="101" t="s">
        <v>859</v>
      </c>
      <c r="AD718" s="101"/>
    </row>
    <row r="719" spans="2:32" s="91" customFormat="1">
      <c r="B719" s="91">
        <v>714</v>
      </c>
      <c r="C719" s="101" t="s">
        <v>2334</v>
      </c>
      <c r="D719" s="101" t="s">
        <v>2242</v>
      </c>
      <c r="E719" s="87">
        <v>46.873908100000001</v>
      </c>
      <c r="F719" s="87">
        <v>-96.753867</v>
      </c>
      <c r="G719" s="91" t="s">
        <v>221</v>
      </c>
      <c r="I719" s="87">
        <v>2018</v>
      </c>
      <c r="J719" s="92"/>
      <c r="K719" s="101" t="s">
        <v>87</v>
      </c>
      <c r="L719" s="101" t="s">
        <v>243</v>
      </c>
      <c r="M719" s="93">
        <v>0.02</v>
      </c>
      <c r="N719" s="101"/>
      <c r="P719" s="94"/>
      <c r="Q719" s="101"/>
      <c r="R719" s="101" t="s">
        <v>2335</v>
      </c>
      <c r="S719" s="101" t="s">
        <v>80</v>
      </c>
      <c r="T719" s="101"/>
      <c r="U719" s="101"/>
      <c r="V719" s="101" t="s">
        <v>2347</v>
      </c>
      <c r="W719" s="91" t="s">
        <v>2334</v>
      </c>
      <c r="X719" s="95" t="s">
        <v>2242</v>
      </c>
      <c r="Y719" s="101">
        <v>2018</v>
      </c>
      <c r="Z719" s="101">
        <v>30</v>
      </c>
      <c r="AA719" s="101" t="s">
        <v>2348</v>
      </c>
      <c r="AB719" s="101" t="s">
        <v>2338</v>
      </c>
      <c r="AC719" s="101" t="s">
        <v>859</v>
      </c>
      <c r="AD719" s="101"/>
    </row>
    <row r="720" spans="2:32" s="91" customFormat="1">
      <c r="B720" s="91">
        <v>715</v>
      </c>
      <c r="C720" s="101" t="s">
        <v>2334</v>
      </c>
      <c r="D720" s="101" t="s">
        <v>2242</v>
      </c>
      <c r="E720" s="87">
        <v>46.873908100000001</v>
      </c>
      <c r="F720" s="87">
        <v>-96.753867</v>
      </c>
      <c r="G720" s="91" t="s">
        <v>221</v>
      </c>
      <c r="I720" s="87">
        <v>2019</v>
      </c>
      <c r="J720" s="92"/>
      <c r="K720" s="101" t="s">
        <v>87</v>
      </c>
      <c r="L720" s="101" t="s">
        <v>243</v>
      </c>
      <c r="M720" s="93">
        <v>0.02</v>
      </c>
      <c r="N720" s="101"/>
      <c r="P720" s="94"/>
      <c r="Q720" s="101"/>
      <c r="R720" s="101" t="s">
        <v>2335</v>
      </c>
      <c r="S720" s="101" t="s">
        <v>80</v>
      </c>
      <c r="T720" s="101"/>
      <c r="U720" s="101"/>
      <c r="V720" s="101" t="s">
        <v>2349</v>
      </c>
      <c r="W720" s="91" t="s">
        <v>2334</v>
      </c>
      <c r="X720" s="95" t="s">
        <v>2242</v>
      </c>
      <c r="Y720" s="101">
        <v>2019</v>
      </c>
      <c r="Z720" s="101">
        <v>30</v>
      </c>
      <c r="AA720" s="101" t="s">
        <v>2350</v>
      </c>
      <c r="AB720" s="101" t="s">
        <v>2338</v>
      </c>
      <c r="AC720" s="101" t="s">
        <v>859</v>
      </c>
      <c r="AD720" s="101"/>
    </row>
    <row r="721" spans="2:32" s="91" customFormat="1">
      <c r="B721" s="91">
        <v>716</v>
      </c>
      <c r="C721" s="101" t="s">
        <v>2334</v>
      </c>
      <c r="D721" s="101" t="s">
        <v>2242</v>
      </c>
      <c r="E721" s="87">
        <v>46.873908100000001</v>
      </c>
      <c r="F721" s="87">
        <v>-96.753867</v>
      </c>
      <c r="G721" s="91" t="s">
        <v>221</v>
      </c>
      <c r="H721" s="87"/>
      <c r="I721" s="87">
        <v>2015</v>
      </c>
      <c r="J721" s="88"/>
      <c r="K721" s="101" t="s">
        <v>87</v>
      </c>
      <c r="L721" s="101" t="s">
        <v>243</v>
      </c>
      <c r="M721" s="89">
        <v>0.04</v>
      </c>
      <c r="N721" s="101"/>
      <c r="O721" s="87"/>
      <c r="P721" s="87"/>
      <c r="Q721" s="101"/>
      <c r="R721" s="101" t="s">
        <v>2335</v>
      </c>
      <c r="S721" s="101" t="s">
        <v>80</v>
      </c>
      <c r="T721" s="101"/>
      <c r="U721" s="101"/>
      <c r="V721" s="101" t="s">
        <v>2351</v>
      </c>
      <c r="W721" s="87" t="s">
        <v>2334</v>
      </c>
      <c r="X721" s="90" t="s">
        <v>2242</v>
      </c>
      <c r="Y721" s="101">
        <v>2015</v>
      </c>
      <c r="Z721" s="101">
        <v>60</v>
      </c>
      <c r="AA721" s="101" t="s">
        <v>2352</v>
      </c>
      <c r="AB721" s="101" t="s">
        <v>2338</v>
      </c>
      <c r="AC721" s="101" t="s">
        <v>859</v>
      </c>
      <c r="AD721" s="101"/>
    </row>
    <row r="722" spans="2:32" s="91" customFormat="1">
      <c r="B722" s="91">
        <v>717</v>
      </c>
      <c r="C722" s="101" t="s">
        <v>2353</v>
      </c>
      <c r="D722" s="101" t="s">
        <v>2242</v>
      </c>
      <c r="E722" s="87">
        <v>44.3140261</v>
      </c>
      <c r="F722" s="87">
        <v>-94.461417699999998</v>
      </c>
      <c r="G722" s="91" t="s">
        <v>221</v>
      </c>
      <c r="H722" s="91">
        <v>2021</v>
      </c>
      <c r="I722" s="87">
        <v>2021</v>
      </c>
      <c r="J722" s="92">
        <v>44461</v>
      </c>
      <c r="K722" s="101" t="s">
        <v>344</v>
      </c>
      <c r="L722" s="101" t="s">
        <v>2354</v>
      </c>
      <c r="M722" s="93">
        <v>5.5</v>
      </c>
      <c r="N722" s="101"/>
      <c r="P722" s="94"/>
      <c r="Q722" s="101"/>
      <c r="R722" s="101" t="s">
        <v>2355</v>
      </c>
      <c r="S722" s="101" t="s">
        <v>80</v>
      </c>
      <c r="T722" s="101"/>
      <c r="U722" s="101" t="s">
        <v>2356</v>
      </c>
      <c r="V722" s="101" t="s">
        <v>2357</v>
      </c>
      <c r="W722" s="91" t="s">
        <v>2358</v>
      </c>
      <c r="X722" s="95" t="s">
        <v>1706</v>
      </c>
      <c r="Y722" s="101"/>
      <c r="Z722" s="101"/>
      <c r="AA722" s="101" t="s">
        <v>2359</v>
      </c>
      <c r="AB722" s="101"/>
      <c r="AC722" s="101"/>
      <c r="AD722" s="101"/>
      <c r="AF722" s="91" t="s">
        <v>2360</v>
      </c>
    </row>
    <row r="723" spans="2:32" s="91" customFormat="1">
      <c r="B723" s="91">
        <v>718</v>
      </c>
      <c r="C723" s="101" t="s">
        <v>2361</v>
      </c>
      <c r="D723" s="101" t="s">
        <v>2242</v>
      </c>
      <c r="E723" s="87">
        <v>45.013811500000003</v>
      </c>
      <c r="F723" s="87">
        <v>-92.999920000000003</v>
      </c>
      <c r="G723" s="91" t="s">
        <v>221</v>
      </c>
      <c r="H723" s="91">
        <v>2017</v>
      </c>
      <c r="I723" s="87">
        <v>2017</v>
      </c>
      <c r="J723" s="92"/>
      <c r="K723" s="101" t="s">
        <v>87</v>
      </c>
      <c r="L723" s="101" t="s">
        <v>101</v>
      </c>
      <c r="M723" s="93">
        <v>5.0000000000000001E-3</v>
      </c>
      <c r="N723" s="101"/>
      <c r="P723" s="94"/>
      <c r="Q723" s="101"/>
      <c r="R723" s="101" t="s">
        <v>2243</v>
      </c>
      <c r="S723" s="101" t="s">
        <v>200</v>
      </c>
      <c r="T723" s="101"/>
      <c r="U723" s="101"/>
      <c r="V723" s="101" t="s">
        <v>2362</v>
      </c>
      <c r="W723" s="91" t="s">
        <v>2363</v>
      </c>
      <c r="X723" s="95" t="s">
        <v>2242</v>
      </c>
      <c r="Y723" s="101"/>
      <c r="Z723" s="101"/>
      <c r="AA723" s="101" t="s">
        <v>2245</v>
      </c>
      <c r="AB723" s="101"/>
      <c r="AC723" s="101"/>
      <c r="AD723" s="101"/>
      <c r="AF723" s="91" t="s">
        <v>2246</v>
      </c>
    </row>
    <row r="724" spans="2:32" s="91" customFormat="1">
      <c r="B724" s="91">
        <v>719</v>
      </c>
      <c r="C724" s="101" t="s">
        <v>2364</v>
      </c>
      <c r="D724" s="101" t="s">
        <v>2242</v>
      </c>
      <c r="E724" s="87">
        <v>44.776350000000001</v>
      </c>
      <c r="F724" s="87">
        <v>-94.989721000000003</v>
      </c>
      <c r="G724" s="91" t="s">
        <v>221</v>
      </c>
      <c r="H724" s="91">
        <v>2016</v>
      </c>
      <c r="I724" s="87">
        <v>2016</v>
      </c>
      <c r="J724" s="92"/>
      <c r="K724" s="101" t="s">
        <v>87</v>
      </c>
      <c r="L724" s="101" t="s">
        <v>101</v>
      </c>
      <c r="M724" s="93">
        <v>5.0000000000000001E-3</v>
      </c>
      <c r="N724" s="101"/>
      <c r="P724" s="94"/>
      <c r="Q724" s="101"/>
      <c r="R724" s="101" t="s">
        <v>2243</v>
      </c>
      <c r="S724" s="101" t="s">
        <v>200</v>
      </c>
      <c r="T724" s="101"/>
      <c r="U724" s="101"/>
      <c r="V724" s="101" t="s">
        <v>2365</v>
      </c>
      <c r="W724" s="91" t="s">
        <v>2364</v>
      </c>
      <c r="X724" s="95" t="s">
        <v>2242</v>
      </c>
      <c r="Y724" s="101"/>
      <c r="Z724" s="101"/>
      <c r="AA724" s="101" t="s">
        <v>2245</v>
      </c>
      <c r="AB724" s="101"/>
      <c r="AC724" s="101"/>
      <c r="AD724" s="101"/>
      <c r="AF724" s="91" t="s">
        <v>2246</v>
      </c>
    </row>
    <row r="725" spans="2:32" s="91" customFormat="1">
      <c r="B725" s="91">
        <v>720</v>
      </c>
      <c r="C725" s="101" t="s">
        <v>2366</v>
      </c>
      <c r="D725" s="101" t="s">
        <v>2242</v>
      </c>
      <c r="E725" s="87">
        <v>44.562467599999998</v>
      </c>
      <c r="F725" s="87">
        <v>-92.533800999999997</v>
      </c>
      <c r="G725" s="91" t="s">
        <v>221</v>
      </c>
      <c r="H725" s="91">
        <v>2016</v>
      </c>
      <c r="I725" s="87">
        <v>2016</v>
      </c>
      <c r="J725" s="92"/>
      <c r="K725" s="101" t="s">
        <v>87</v>
      </c>
      <c r="L725" s="101" t="s">
        <v>243</v>
      </c>
      <c r="M725" s="93">
        <v>6.12</v>
      </c>
      <c r="N725" s="101"/>
      <c r="O725" s="91">
        <v>25</v>
      </c>
      <c r="P725" s="94"/>
      <c r="Q725" s="101"/>
      <c r="R725" s="101" t="s">
        <v>1025</v>
      </c>
      <c r="S725" s="101" t="s">
        <v>223</v>
      </c>
      <c r="T725" s="101"/>
      <c r="U725" s="101" t="s">
        <v>2367</v>
      </c>
      <c r="V725" s="101" t="s">
        <v>2368</v>
      </c>
      <c r="W725" s="91" t="s">
        <v>2366</v>
      </c>
      <c r="X725" s="95" t="s">
        <v>2242</v>
      </c>
      <c r="Y725" s="101">
        <v>2016</v>
      </c>
      <c r="Z725" s="101"/>
      <c r="AA725" s="101" t="s">
        <v>2369</v>
      </c>
      <c r="AB725" s="101" t="s">
        <v>2370</v>
      </c>
      <c r="AC725" s="101"/>
      <c r="AD725" s="101"/>
    </row>
    <row r="726" spans="2:32" s="91" customFormat="1">
      <c r="B726" s="91">
        <v>721</v>
      </c>
      <c r="C726" s="101" t="s">
        <v>2371</v>
      </c>
      <c r="D726" s="101" t="s">
        <v>2242</v>
      </c>
      <c r="E726" s="87">
        <v>44.378861299999997</v>
      </c>
      <c r="F726" s="87">
        <v>-95.253236999999999</v>
      </c>
      <c r="G726" s="91" t="s">
        <v>221</v>
      </c>
      <c r="I726" s="87">
        <v>2017</v>
      </c>
      <c r="J726" s="92"/>
      <c r="K726" s="101" t="s">
        <v>87</v>
      </c>
      <c r="L726" s="101" t="s">
        <v>243</v>
      </c>
      <c r="M726" s="93">
        <v>0.17</v>
      </c>
      <c r="N726" s="101" t="s">
        <v>244</v>
      </c>
      <c r="P726" s="94"/>
      <c r="Q726" s="101"/>
      <c r="R726" s="101" t="s">
        <v>2372</v>
      </c>
      <c r="S726" s="101" t="s">
        <v>80</v>
      </c>
      <c r="T726" s="101"/>
      <c r="U726" s="101"/>
      <c r="V726" s="101"/>
      <c r="X726" s="95"/>
      <c r="Y726" s="101">
        <v>2017</v>
      </c>
      <c r="Z726" s="101"/>
      <c r="AA726" s="101" t="s">
        <v>2254</v>
      </c>
      <c r="AB726" s="101"/>
      <c r="AC726" s="101"/>
      <c r="AD726" s="101"/>
    </row>
    <row r="727" spans="2:32" s="91" customFormat="1">
      <c r="B727" s="91">
        <v>722</v>
      </c>
      <c r="C727" s="101" t="s">
        <v>2371</v>
      </c>
      <c r="D727" s="101" t="s">
        <v>2242</v>
      </c>
      <c r="E727" s="87">
        <v>44.378861299999997</v>
      </c>
      <c r="F727" s="87">
        <v>-95.253236999999999</v>
      </c>
      <c r="G727" s="91" t="s">
        <v>221</v>
      </c>
      <c r="H727" s="91">
        <v>2021</v>
      </c>
      <c r="I727" s="87">
        <v>2021</v>
      </c>
      <c r="J727" s="92">
        <v>44208</v>
      </c>
      <c r="K727" s="101" t="s">
        <v>87</v>
      </c>
      <c r="L727" s="101" t="s">
        <v>243</v>
      </c>
      <c r="M727" s="93">
        <v>1</v>
      </c>
      <c r="N727" s="101"/>
      <c r="P727" s="94"/>
      <c r="Q727" s="101"/>
      <c r="R727" s="101" t="s">
        <v>2373</v>
      </c>
      <c r="S727" s="101" t="s">
        <v>90</v>
      </c>
      <c r="T727" s="101"/>
      <c r="U727" s="101" t="s">
        <v>1818</v>
      </c>
      <c r="V727" s="101" t="s">
        <v>2374</v>
      </c>
      <c r="W727" s="91" t="s">
        <v>2375</v>
      </c>
      <c r="X727" s="95" t="s">
        <v>2242</v>
      </c>
      <c r="Y727" s="101"/>
      <c r="Z727" s="101"/>
      <c r="AA727" s="101" t="s">
        <v>2376</v>
      </c>
      <c r="AB727" s="101"/>
      <c r="AC727" s="101"/>
      <c r="AD727" s="101"/>
    </row>
    <row r="728" spans="2:32" s="91" customFormat="1">
      <c r="B728" s="91">
        <v>723</v>
      </c>
      <c r="C728" s="101" t="s">
        <v>2377</v>
      </c>
      <c r="D728" s="101" t="s">
        <v>2242</v>
      </c>
      <c r="E728" s="87">
        <v>44.949748700000001</v>
      </c>
      <c r="F728" s="87">
        <v>-93.093102999999999</v>
      </c>
      <c r="G728" s="91" t="s">
        <v>221</v>
      </c>
      <c r="H728" s="91">
        <v>2020</v>
      </c>
      <c r="I728" s="87">
        <v>2020</v>
      </c>
      <c r="J728" s="92">
        <v>44005</v>
      </c>
      <c r="K728" s="101" t="s">
        <v>87</v>
      </c>
      <c r="L728" s="101" t="s">
        <v>243</v>
      </c>
      <c r="M728" s="93">
        <v>0.81</v>
      </c>
      <c r="N728" s="101"/>
      <c r="P728" s="94"/>
      <c r="Q728" s="101"/>
      <c r="R728" s="101" t="s">
        <v>1025</v>
      </c>
      <c r="S728" s="101" t="s">
        <v>223</v>
      </c>
      <c r="T728" s="101"/>
      <c r="U728" s="101" t="s">
        <v>2378</v>
      </c>
      <c r="V728" s="101" t="s">
        <v>2379</v>
      </c>
      <c r="W728" s="91" t="s">
        <v>2363</v>
      </c>
      <c r="X728" s="95" t="s">
        <v>2242</v>
      </c>
      <c r="Y728" s="101">
        <v>2021</v>
      </c>
      <c r="Z728" s="101"/>
      <c r="AA728" s="101" t="s">
        <v>2380</v>
      </c>
      <c r="AB728" s="101"/>
      <c r="AC728" s="101"/>
      <c r="AD728" s="101"/>
    </row>
    <row r="729" spans="2:32" s="91" customFormat="1">
      <c r="B729" s="91">
        <v>724</v>
      </c>
      <c r="C729" s="101" t="s">
        <v>2381</v>
      </c>
      <c r="D729" s="101" t="s">
        <v>2242</v>
      </c>
      <c r="E729" s="87">
        <v>44.798018599999999</v>
      </c>
      <c r="F729" s="87">
        <v>-93.526899</v>
      </c>
      <c r="G729" s="91" t="s">
        <v>221</v>
      </c>
      <c r="H729" s="91">
        <v>2018</v>
      </c>
      <c r="I729" s="87">
        <v>2018</v>
      </c>
      <c r="J729" s="92"/>
      <c r="K729" s="101" t="s">
        <v>87</v>
      </c>
      <c r="L729" s="101" t="s">
        <v>101</v>
      </c>
      <c r="M729" s="93">
        <v>5.0000000000000001E-3</v>
      </c>
      <c r="N729" s="101"/>
      <c r="P729" s="94"/>
      <c r="Q729" s="101"/>
      <c r="R729" s="101" t="s">
        <v>2243</v>
      </c>
      <c r="S729" s="101" t="s">
        <v>200</v>
      </c>
      <c r="T729" s="101"/>
      <c r="U729" s="101"/>
      <c r="V729" s="101" t="s">
        <v>2382</v>
      </c>
      <c r="W729" s="91" t="s">
        <v>2381</v>
      </c>
      <c r="X729" s="95" t="s">
        <v>2242</v>
      </c>
      <c r="Y729" s="101"/>
      <c r="Z729" s="101"/>
      <c r="AA729" s="101" t="s">
        <v>2245</v>
      </c>
      <c r="AB729" s="101"/>
      <c r="AC729" s="101"/>
      <c r="AD729" s="101"/>
      <c r="AF729" s="91" t="s">
        <v>2246</v>
      </c>
    </row>
    <row r="730" spans="2:32" s="91" customFormat="1">
      <c r="B730" s="91">
        <v>725</v>
      </c>
      <c r="C730" s="101" t="s">
        <v>2381</v>
      </c>
      <c r="D730" s="101" t="s">
        <v>2242</v>
      </c>
      <c r="E730" s="87">
        <v>44.798018599999999</v>
      </c>
      <c r="F730" s="87">
        <v>-93.526899</v>
      </c>
      <c r="G730" s="91" t="s">
        <v>221</v>
      </c>
      <c r="I730" s="87">
        <v>2015</v>
      </c>
      <c r="J730" s="92"/>
      <c r="K730" s="101" t="s">
        <v>87</v>
      </c>
      <c r="L730" s="101" t="s">
        <v>101</v>
      </c>
      <c r="M730" s="93">
        <v>1</v>
      </c>
      <c r="N730" s="101"/>
      <c r="P730" s="94"/>
      <c r="Q730" s="101"/>
      <c r="R730" s="101" t="s">
        <v>1025</v>
      </c>
      <c r="S730" s="101" t="s">
        <v>223</v>
      </c>
      <c r="T730" s="101"/>
      <c r="U730" s="101" t="s">
        <v>2383</v>
      </c>
      <c r="V730" s="101"/>
      <c r="W730" s="91" t="s">
        <v>2381</v>
      </c>
      <c r="X730" s="95" t="s">
        <v>2242</v>
      </c>
      <c r="Y730" s="101">
        <v>2015</v>
      </c>
      <c r="Z730" s="101"/>
      <c r="AA730" s="101" t="s">
        <v>2384</v>
      </c>
      <c r="AB730" s="101"/>
      <c r="AC730" s="101"/>
      <c r="AD730" s="101"/>
    </row>
    <row r="731" spans="2:32" s="91" customFormat="1">
      <c r="B731" s="91">
        <v>726</v>
      </c>
      <c r="C731" s="101" t="s">
        <v>2381</v>
      </c>
      <c r="D731" s="101" t="s">
        <v>2242</v>
      </c>
      <c r="E731" s="87">
        <v>44.798018599999999</v>
      </c>
      <c r="F731" s="87">
        <v>-93.526899</v>
      </c>
      <c r="G731" s="91" t="s">
        <v>221</v>
      </c>
      <c r="H731" s="91">
        <v>2015</v>
      </c>
      <c r="I731" s="87">
        <v>2015</v>
      </c>
      <c r="J731" s="92"/>
      <c r="K731" s="101" t="s">
        <v>87</v>
      </c>
      <c r="L731" s="101" t="s">
        <v>243</v>
      </c>
      <c r="M731" s="93">
        <v>3</v>
      </c>
      <c r="N731" s="101"/>
      <c r="P731" s="94"/>
      <c r="Q731" s="101"/>
      <c r="R731" s="101" t="s">
        <v>1025</v>
      </c>
      <c r="S731" s="101" t="s">
        <v>223</v>
      </c>
      <c r="T731" s="101"/>
      <c r="U731" s="101"/>
      <c r="V731" s="101" t="s">
        <v>2385</v>
      </c>
      <c r="W731" s="91" t="s">
        <v>2381</v>
      </c>
      <c r="X731" s="95" t="s">
        <v>2242</v>
      </c>
      <c r="Y731" s="101">
        <v>2016</v>
      </c>
      <c r="Z731" s="101"/>
      <c r="AA731" s="101" t="s">
        <v>2384</v>
      </c>
      <c r="AB731" s="101"/>
      <c r="AC731" s="101"/>
      <c r="AD731" s="101"/>
    </row>
    <row r="732" spans="2:32" s="91" customFormat="1">
      <c r="B732" s="91">
        <v>727</v>
      </c>
      <c r="C732" s="101" t="s">
        <v>2386</v>
      </c>
      <c r="D732" s="101" t="s">
        <v>2242</v>
      </c>
      <c r="E732" s="87">
        <v>44.0234387</v>
      </c>
      <c r="F732" s="87">
        <v>-92.463018000000005</v>
      </c>
      <c r="G732" s="91" t="s">
        <v>221</v>
      </c>
      <c r="H732" s="91">
        <v>2016</v>
      </c>
      <c r="I732" s="87">
        <v>2016</v>
      </c>
      <c r="J732" s="92">
        <v>42505</v>
      </c>
      <c r="K732" s="101" t="s">
        <v>87</v>
      </c>
      <c r="L732" s="101" t="s">
        <v>243</v>
      </c>
      <c r="M732" s="93">
        <v>4.72</v>
      </c>
      <c r="N732" s="101" t="s">
        <v>244</v>
      </c>
      <c r="P732" s="94"/>
      <c r="Q732" s="101"/>
      <c r="R732" s="101" t="s">
        <v>2386</v>
      </c>
      <c r="S732" s="101" t="s">
        <v>200</v>
      </c>
      <c r="T732" s="101"/>
      <c r="U732" s="101" t="s">
        <v>2261</v>
      </c>
      <c r="V732" s="101" t="s">
        <v>2262</v>
      </c>
      <c r="X732" s="95"/>
      <c r="Y732" s="101">
        <v>2017</v>
      </c>
      <c r="Z732" s="101"/>
      <c r="AA732" s="101" t="s">
        <v>2263</v>
      </c>
      <c r="AB732" s="101" t="s">
        <v>2264</v>
      </c>
      <c r="AC732" s="101" t="s">
        <v>852</v>
      </c>
      <c r="AD732" s="101"/>
    </row>
    <row r="733" spans="2:32" s="91" customFormat="1">
      <c r="B733" s="91">
        <v>728</v>
      </c>
      <c r="C733" s="101" t="s">
        <v>2387</v>
      </c>
      <c r="D733" s="101" t="s">
        <v>2242</v>
      </c>
      <c r="E733" s="87">
        <v>45.561607500000001</v>
      </c>
      <c r="F733" s="87">
        <v>-94.164199999999994</v>
      </c>
      <c r="G733" s="91" t="s">
        <v>221</v>
      </c>
      <c r="H733" s="91">
        <v>2017</v>
      </c>
      <c r="I733" s="87">
        <v>2017</v>
      </c>
      <c r="J733" s="92"/>
      <c r="K733" s="101" t="s">
        <v>87</v>
      </c>
      <c r="L733" s="101" t="s">
        <v>101</v>
      </c>
      <c r="M733" s="93">
        <v>1.3029999999999999</v>
      </c>
      <c r="N733" s="101" t="s">
        <v>244</v>
      </c>
      <c r="P733" s="94"/>
      <c r="Q733" s="101"/>
      <c r="R733" s="101" t="s">
        <v>1025</v>
      </c>
      <c r="S733" s="101" t="s">
        <v>223</v>
      </c>
      <c r="T733" s="101"/>
      <c r="U733" s="101"/>
      <c r="V733" s="101" t="s">
        <v>2388</v>
      </c>
      <c r="W733" s="91" t="s">
        <v>2389</v>
      </c>
      <c r="X733" s="95" t="s">
        <v>2242</v>
      </c>
      <c r="Y733" s="101"/>
      <c r="Z733" s="101"/>
      <c r="AA733" s="101" t="s">
        <v>2390</v>
      </c>
      <c r="AB733" s="101"/>
      <c r="AC733" s="101"/>
      <c r="AD733" s="101"/>
    </row>
    <row r="734" spans="2:32" s="91" customFormat="1">
      <c r="B734" s="91">
        <v>729</v>
      </c>
      <c r="C734" s="101" t="s">
        <v>2387</v>
      </c>
      <c r="D734" s="101" t="s">
        <v>2242</v>
      </c>
      <c r="E734" s="87">
        <v>45.561607500000001</v>
      </c>
      <c r="F734" s="87">
        <v>-94.164199999999994</v>
      </c>
      <c r="G734" s="91" t="s">
        <v>221</v>
      </c>
      <c r="H734" s="91">
        <v>2015</v>
      </c>
      <c r="I734" s="87">
        <v>2015</v>
      </c>
      <c r="J734" s="92">
        <v>42296</v>
      </c>
      <c r="K734" s="101" t="s">
        <v>87</v>
      </c>
      <c r="L734" s="101" t="s">
        <v>243</v>
      </c>
      <c r="M734" s="93">
        <v>5</v>
      </c>
      <c r="N734" s="101"/>
      <c r="P734" s="94"/>
      <c r="Q734" s="101"/>
      <c r="R734" s="101" t="s">
        <v>1025</v>
      </c>
      <c r="S734" s="101" t="s">
        <v>223</v>
      </c>
      <c r="T734" s="101"/>
      <c r="U734" s="101" t="s">
        <v>143</v>
      </c>
      <c r="V734" s="101"/>
      <c r="W734" s="91" t="s">
        <v>2387</v>
      </c>
      <c r="X734" s="95" t="s">
        <v>2242</v>
      </c>
      <c r="Y734" s="101">
        <v>2016</v>
      </c>
      <c r="Z734" s="101"/>
      <c r="AA734" s="101" t="s">
        <v>2391</v>
      </c>
      <c r="AB734" s="101"/>
      <c r="AC734" s="101"/>
      <c r="AD734" s="101"/>
    </row>
    <row r="735" spans="2:32" s="91" customFormat="1">
      <c r="B735" s="91">
        <v>730</v>
      </c>
      <c r="C735" s="101" t="s">
        <v>2387</v>
      </c>
      <c r="D735" s="101" t="s">
        <v>2242</v>
      </c>
      <c r="E735" s="87">
        <v>45.561607500000001</v>
      </c>
      <c r="F735" s="87">
        <v>-94.164199999999994</v>
      </c>
      <c r="G735" s="91" t="s">
        <v>221</v>
      </c>
      <c r="H735" s="91">
        <v>2017</v>
      </c>
      <c r="I735" s="87">
        <v>2017</v>
      </c>
      <c r="J735" s="92"/>
      <c r="K735" s="101" t="s">
        <v>87</v>
      </c>
      <c r="L735" s="101" t="s">
        <v>243</v>
      </c>
      <c r="M735" s="93">
        <v>18.477673837761635</v>
      </c>
      <c r="N735" s="101" t="s">
        <v>244</v>
      </c>
      <c r="P735" s="94"/>
      <c r="Q735" s="101"/>
      <c r="R735" s="101" t="s">
        <v>1025</v>
      </c>
      <c r="S735" s="101" t="s">
        <v>223</v>
      </c>
      <c r="T735" s="101"/>
      <c r="U735" s="101"/>
      <c r="V735" s="101" t="s">
        <v>2388</v>
      </c>
      <c r="W735" s="91" t="s">
        <v>2389</v>
      </c>
      <c r="X735" s="95" t="s">
        <v>2242</v>
      </c>
      <c r="Y735" s="101"/>
      <c r="Z735" s="101">
        <v>24117.798999999999</v>
      </c>
      <c r="AA735" s="101" t="s">
        <v>2390</v>
      </c>
      <c r="AB735" s="101"/>
      <c r="AC735" s="101"/>
      <c r="AD735" s="101"/>
    </row>
    <row r="736" spans="2:32" s="91" customFormat="1">
      <c r="B736" s="91">
        <v>731</v>
      </c>
      <c r="C736" s="101" t="s">
        <v>2392</v>
      </c>
      <c r="D736" s="101" t="s">
        <v>2242</v>
      </c>
      <c r="E736" s="87">
        <v>44.947572600000001</v>
      </c>
      <c r="F736" s="87">
        <v>-93.356902000000005</v>
      </c>
      <c r="G736" s="91" t="s">
        <v>221</v>
      </c>
      <c r="H736" s="91">
        <v>2016</v>
      </c>
      <c r="I736" s="87">
        <v>2016</v>
      </c>
      <c r="J736" s="92"/>
      <c r="K736" s="101" t="s">
        <v>87</v>
      </c>
      <c r="L736" s="101" t="s">
        <v>101</v>
      </c>
      <c r="M736" s="93">
        <v>3.9E-2</v>
      </c>
      <c r="N736" s="101"/>
      <c r="P736" s="94"/>
      <c r="Q736" s="101"/>
      <c r="R736" s="101" t="s">
        <v>1025</v>
      </c>
      <c r="S736" s="101" t="s">
        <v>223</v>
      </c>
      <c r="T736" s="101"/>
      <c r="U736" s="101" t="s">
        <v>2393</v>
      </c>
      <c r="V736" s="101" t="s">
        <v>2394</v>
      </c>
      <c r="W736" s="91" t="s">
        <v>2392</v>
      </c>
      <c r="X736" s="95" t="s">
        <v>2242</v>
      </c>
      <c r="Y736" s="101">
        <v>2017</v>
      </c>
      <c r="Z736" s="101">
        <v>42.304000000000002</v>
      </c>
      <c r="AA736" s="101" t="s">
        <v>2395</v>
      </c>
      <c r="AB736" s="101"/>
      <c r="AC736" s="101"/>
      <c r="AD736" s="101"/>
      <c r="AF736" s="91" t="s">
        <v>2396</v>
      </c>
    </row>
    <row r="737" spans="2:32" s="91" customFormat="1">
      <c r="B737" s="91">
        <v>732</v>
      </c>
      <c r="C737" s="101" t="s">
        <v>2392</v>
      </c>
      <c r="D737" s="101" t="s">
        <v>2242</v>
      </c>
      <c r="E737" s="87">
        <v>44.947572600000001</v>
      </c>
      <c r="F737" s="87">
        <v>-93.356902000000005</v>
      </c>
      <c r="G737" s="91" t="s">
        <v>221</v>
      </c>
      <c r="H737" s="91">
        <v>2016</v>
      </c>
      <c r="I737" s="87">
        <v>2016</v>
      </c>
      <c r="J737" s="92"/>
      <c r="K737" s="101" t="s">
        <v>87</v>
      </c>
      <c r="L737" s="101" t="s">
        <v>101</v>
      </c>
      <c r="M737" s="93">
        <v>7.8E-2</v>
      </c>
      <c r="N737" s="101"/>
      <c r="P737" s="94"/>
      <c r="Q737" s="101"/>
      <c r="R737" s="101" t="s">
        <v>1025</v>
      </c>
      <c r="S737" s="101" t="s">
        <v>223</v>
      </c>
      <c r="T737" s="101"/>
      <c r="U737" s="101"/>
      <c r="V737" s="101" t="s">
        <v>2397</v>
      </c>
      <c r="W737" s="91" t="s">
        <v>2392</v>
      </c>
      <c r="X737" s="95" t="s">
        <v>2242</v>
      </c>
      <c r="Y737" s="101">
        <v>2017</v>
      </c>
      <c r="Z737" s="101">
        <v>73.596000000000004</v>
      </c>
      <c r="AA737" s="101" t="s">
        <v>2395</v>
      </c>
      <c r="AB737" s="101"/>
      <c r="AC737" s="101"/>
      <c r="AD737" s="101"/>
      <c r="AF737" s="91" t="s">
        <v>2396</v>
      </c>
    </row>
    <row r="738" spans="2:32" s="91" customFormat="1">
      <c r="B738" s="91">
        <v>733</v>
      </c>
      <c r="C738" s="101" t="s">
        <v>2398</v>
      </c>
      <c r="D738" s="101" t="s">
        <v>2242</v>
      </c>
      <c r="E738" s="87">
        <v>44.5430195</v>
      </c>
      <c r="F738" s="87">
        <v>-94.366366999999997</v>
      </c>
      <c r="G738" s="87" t="s">
        <v>221</v>
      </c>
      <c r="H738" s="87">
        <v>2016</v>
      </c>
      <c r="I738" s="87">
        <v>2016</v>
      </c>
      <c r="J738" s="88"/>
      <c r="K738" s="101" t="s">
        <v>87</v>
      </c>
      <c r="L738" s="101" t="s">
        <v>101</v>
      </c>
      <c r="M738" s="89">
        <v>5.0000000000000001E-3</v>
      </c>
      <c r="N738" s="101"/>
      <c r="O738" s="87"/>
      <c r="P738" s="87"/>
      <c r="Q738" s="101"/>
      <c r="R738" s="101" t="s">
        <v>2243</v>
      </c>
      <c r="S738" s="101" t="s">
        <v>200</v>
      </c>
      <c r="T738" s="101"/>
      <c r="U738" s="101"/>
      <c r="V738" s="101" t="s">
        <v>2399</v>
      </c>
      <c r="W738" s="87" t="s">
        <v>2398</v>
      </c>
      <c r="X738" s="90" t="s">
        <v>2242</v>
      </c>
      <c r="Y738" s="101"/>
      <c r="Z738" s="101"/>
      <c r="AA738" s="101" t="s">
        <v>2245</v>
      </c>
      <c r="AB738" s="101"/>
      <c r="AC738" s="101"/>
      <c r="AD738" s="101"/>
      <c r="AF738" s="91" t="s">
        <v>2246</v>
      </c>
    </row>
    <row r="739" spans="2:32" s="91" customFormat="1">
      <c r="B739" s="91">
        <v>734</v>
      </c>
      <c r="C739" s="101" t="s">
        <v>2400</v>
      </c>
      <c r="D739" s="101" t="s">
        <v>2401</v>
      </c>
      <c r="E739" s="87">
        <v>33.4503998</v>
      </c>
      <c r="F739" s="87">
        <v>-88.818387000000001</v>
      </c>
      <c r="G739" s="91" t="s">
        <v>1263</v>
      </c>
      <c r="H739" s="91">
        <v>2021</v>
      </c>
      <c r="I739" s="87">
        <v>2021</v>
      </c>
      <c r="J739" s="92">
        <v>44312</v>
      </c>
      <c r="K739" s="101" t="s">
        <v>87</v>
      </c>
      <c r="L739" s="101" t="s">
        <v>88</v>
      </c>
      <c r="M739" s="93">
        <v>30</v>
      </c>
      <c r="N739" s="101"/>
      <c r="P739" s="94"/>
      <c r="Q739" s="101"/>
      <c r="R739" s="101" t="s">
        <v>2402</v>
      </c>
      <c r="S739" s="101" t="s">
        <v>90</v>
      </c>
      <c r="T739" s="101"/>
      <c r="U739" s="101" t="s">
        <v>414</v>
      </c>
      <c r="V739" s="101" t="s">
        <v>2403</v>
      </c>
      <c r="W739" s="91" t="s">
        <v>2404</v>
      </c>
      <c r="X739" s="95" t="s">
        <v>2401</v>
      </c>
      <c r="Y739" s="101">
        <v>2023</v>
      </c>
      <c r="Z739" s="101"/>
      <c r="AA739" s="101" t="s">
        <v>2405</v>
      </c>
      <c r="AB739" s="101" t="s">
        <v>2406</v>
      </c>
      <c r="AC739" s="101" t="s">
        <v>2407</v>
      </c>
      <c r="AD739" s="101"/>
    </row>
    <row r="740" spans="2:32" s="91" customFormat="1">
      <c r="B740" s="91">
        <v>735</v>
      </c>
      <c r="C740" s="101" t="s">
        <v>2408</v>
      </c>
      <c r="D740" s="101" t="s">
        <v>2409</v>
      </c>
      <c r="E740" s="87">
        <v>39.017316000000001</v>
      </c>
      <c r="F740" s="87">
        <v>-94.282264999999995</v>
      </c>
      <c r="G740" s="91" t="s">
        <v>209</v>
      </c>
      <c r="I740" s="87">
        <v>2020</v>
      </c>
      <c r="J740" s="92"/>
      <c r="K740" s="101" t="s">
        <v>87</v>
      </c>
      <c r="L740" s="101" t="s">
        <v>101</v>
      </c>
      <c r="M740" s="93">
        <v>0.42700000000000005</v>
      </c>
      <c r="N740" s="101"/>
      <c r="P740" s="94"/>
      <c r="Q740" s="101"/>
      <c r="R740" s="101" t="s">
        <v>1737</v>
      </c>
      <c r="S740" s="101" t="s">
        <v>223</v>
      </c>
      <c r="T740" s="101"/>
      <c r="U740" s="101" t="s">
        <v>2410</v>
      </c>
      <c r="V740" s="101" t="s">
        <v>2411</v>
      </c>
      <c r="W740" s="91" t="s">
        <v>2408</v>
      </c>
      <c r="X740" s="95" t="s">
        <v>2409</v>
      </c>
      <c r="Y740" s="101">
        <v>2020</v>
      </c>
      <c r="Z740" s="101"/>
      <c r="AA740" s="101" t="s">
        <v>2412</v>
      </c>
      <c r="AB740" s="101"/>
      <c r="AC740" s="101"/>
      <c r="AD740" s="101"/>
    </row>
    <row r="741" spans="2:32" s="91" customFormat="1">
      <c r="B741" s="91">
        <v>736</v>
      </c>
      <c r="C741" s="101" t="s">
        <v>2413</v>
      </c>
      <c r="D741" s="101" t="s">
        <v>2409</v>
      </c>
      <c r="E741" s="87">
        <v>39.794874900000003</v>
      </c>
      <c r="F741" s="87">
        <v>-93.553278000000006</v>
      </c>
      <c r="G741" s="87" t="s">
        <v>221</v>
      </c>
      <c r="H741" s="87">
        <v>2016</v>
      </c>
      <c r="I741" s="87">
        <v>2016</v>
      </c>
      <c r="J741" s="88">
        <v>42611</v>
      </c>
      <c r="K741" s="101" t="s">
        <v>87</v>
      </c>
      <c r="L741" s="101" t="s">
        <v>78</v>
      </c>
      <c r="M741" s="89">
        <v>3.17</v>
      </c>
      <c r="N741" s="101" t="s">
        <v>102</v>
      </c>
      <c r="O741" s="87">
        <v>20</v>
      </c>
      <c r="P741" s="87"/>
      <c r="Q741" s="101"/>
      <c r="R741" s="101" t="s">
        <v>2414</v>
      </c>
      <c r="S741" s="101" t="s">
        <v>80</v>
      </c>
      <c r="T741" s="101"/>
      <c r="U741" s="101" t="s">
        <v>2415</v>
      </c>
      <c r="V741" s="101" t="s">
        <v>2416</v>
      </c>
      <c r="W741" s="87" t="s">
        <v>2417</v>
      </c>
      <c r="X741" s="90" t="s">
        <v>2409</v>
      </c>
      <c r="Y741" s="101">
        <v>2017</v>
      </c>
      <c r="Z741" s="101">
        <v>4404.1000000000004</v>
      </c>
      <c r="AA741" s="101" t="s">
        <v>2418</v>
      </c>
      <c r="AB741" s="101" t="s">
        <v>2419</v>
      </c>
      <c r="AC741" s="101" t="s">
        <v>2420</v>
      </c>
      <c r="AD741" s="101"/>
    </row>
    <row r="742" spans="2:32" s="91" customFormat="1">
      <c r="B742" s="91">
        <v>737</v>
      </c>
      <c r="C742" s="101" t="s">
        <v>2421</v>
      </c>
      <c r="D742" s="101" t="s">
        <v>2409</v>
      </c>
      <c r="E742" s="87">
        <v>38.946403500000002</v>
      </c>
      <c r="F742" s="87">
        <v>-92.348462999999995</v>
      </c>
      <c r="G742" s="91" t="s">
        <v>221</v>
      </c>
      <c r="H742" s="91">
        <v>2021</v>
      </c>
      <c r="I742" s="87">
        <v>2021</v>
      </c>
      <c r="J742" s="92">
        <v>44327</v>
      </c>
      <c r="K742" s="101" t="s">
        <v>87</v>
      </c>
      <c r="L742" s="101" t="s">
        <v>78</v>
      </c>
      <c r="M742" s="93">
        <v>10</v>
      </c>
      <c r="N742" s="101"/>
      <c r="O742" s="91">
        <v>30</v>
      </c>
      <c r="P742" s="94"/>
      <c r="Q742" s="101">
        <v>44.82</v>
      </c>
      <c r="R742" s="101" t="s">
        <v>2422</v>
      </c>
      <c r="S742" s="101" t="s">
        <v>80</v>
      </c>
      <c r="T742" s="101"/>
      <c r="U742" s="101" t="s">
        <v>2423</v>
      </c>
      <c r="V742" s="101" t="s">
        <v>2424</v>
      </c>
      <c r="W742" s="91" t="s">
        <v>2421</v>
      </c>
      <c r="X742" s="95" t="s">
        <v>2409</v>
      </c>
      <c r="Y742" s="101">
        <v>2021</v>
      </c>
      <c r="Z742" s="101">
        <v>23567</v>
      </c>
      <c r="AA742" s="101" t="s">
        <v>2425</v>
      </c>
      <c r="AB742" s="101"/>
      <c r="AC742" s="101"/>
      <c r="AD742" s="101"/>
    </row>
    <row r="743" spans="2:32" s="91" customFormat="1">
      <c r="B743" s="91">
        <v>738</v>
      </c>
      <c r="C743" s="101" t="s">
        <v>2426</v>
      </c>
      <c r="D743" s="101" t="s">
        <v>2409</v>
      </c>
      <c r="E743" s="87">
        <v>37.876979900000002</v>
      </c>
      <c r="F743" s="87">
        <v>-94.021330000000006</v>
      </c>
      <c r="G743" s="91" t="s">
        <v>209</v>
      </c>
      <c r="I743" s="87">
        <v>2018</v>
      </c>
      <c r="J743" s="92"/>
      <c r="K743" s="101" t="s">
        <v>87</v>
      </c>
      <c r="L743" s="101" t="s">
        <v>78</v>
      </c>
      <c r="M743" s="93">
        <v>3.17</v>
      </c>
      <c r="N743" s="101" t="s">
        <v>102</v>
      </c>
      <c r="P743" s="94"/>
      <c r="Q743" s="101"/>
      <c r="R743" s="101" t="s">
        <v>2427</v>
      </c>
      <c r="S743" s="101" t="s">
        <v>80</v>
      </c>
      <c r="T743" s="101"/>
      <c r="U743" s="101" t="s">
        <v>2415</v>
      </c>
      <c r="V743" s="101" t="s">
        <v>2428</v>
      </c>
      <c r="W743" s="91" t="s">
        <v>2426</v>
      </c>
      <c r="X743" s="95" t="s">
        <v>2409</v>
      </c>
      <c r="Y743" s="101">
        <v>2018</v>
      </c>
      <c r="Z743" s="101">
        <v>4049.7</v>
      </c>
      <c r="AA743" s="101" t="s">
        <v>2418</v>
      </c>
      <c r="AB743" s="101" t="s">
        <v>2429</v>
      </c>
      <c r="AC743" s="101" t="s">
        <v>2430</v>
      </c>
      <c r="AD743" s="101"/>
    </row>
    <row r="744" spans="2:32" s="91" customFormat="1">
      <c r="B744" s="91">
        <v>739</v>
      </c>
      <c r="C744" s="101" t="s">
        <v>2431</v>
      </c>
      <c r="D744" s="101" t="s">
        <v>2409</v>
      </c>
      <c r="E744" s="87">
        <v>39.075235200000002</v>
      </c>
      <c r="F744" s="87">
        <v>-93.717257000000004</v>
      </c>
      <c r="G744" s="91" t="s">
        <v>209</v>
      </c>
      <c r="I744" s="87">
        <v>2017</v>
      </c>
      <c r="J744" s="92"/>
      <c r="K744" s="101" t="s">
        <v>87</v>
      </c>
      <c r="L744" s="101" t="s">
        <v>78</v>
      </c>
      <c r="M744" s="93">
        <v>3.17</v>
      </c>
      <c r="N744" s="101" t="s">
        <v>102</v>
      </c>
      <c r="P744" s="94"/>
      <c r="Q744" s="101"/>
      <c r="R744" s="101" t="s">
        <v>2432</v>
      </c>
      <c r="S744" s="101" t="s">
        <v>80</v>
      </c>
      <c r="T744" s="101"/>
      <c r="U744" s="101" t="s">
        <v>2415</v>
      </c>
      <c r="V744" s="101" t="s">
        <v>2433</v>
      </c>
      <c r="W744" s="91" t="s">
        <v>2431</v>
      </c>
      <c r="X744" s="95" t="s">
        <v>2409</v>
      </c>
      <c r="Y744" s="101">
        <v>2017</v>
      </c>
      <c r="Z744" s="101">
        <v>4330.7</v>
      </c>
      <c r="AA744" s="101" t="s">
        <v>2418</v>
      </c>
      <c r="AB744" s="101" t="s">
        <v>2434</v>
      </c>
      <c r="AC744" s="101" t="s">
        <v>2435</v>
      </c>
      <c r="AD744" s="101"/>
    </row>
    <row r="745" spans="2:32" s="91" customFormat="1">
      <c r="B745" s="91">
        <v>740</v>
      </c>
      <c r="C745" s="101" t="s">
        <v>2436</v>
      </c>
      <c r="D745" s="101" t="s">
        <v>2409</v>
      </c>
      <c r="E745" s="87">
        <v>39.0924792</v>
      </c>
      <c r="F745" s="87">
        <v>-94.413792000000001</v>
      </c>
      <c r="G745" s="91" t="s">
        <v>209</v>
      </c>
      <c r="I745" s="87">
        <v>2017</v>
      </c>
      <c r="J745" s="92"/>
      <c r="K745" s="101" t="s">
        <v>87</v>
      </c>
      <c r="L745" s="101" t="s">
        <v>243</v>
      </c>
      <c r="M745" s="93">
        <v>3</v>
      </c>
      <c r="N745" s="101" t="s">
        <v>244</v>
      </c>
      <c r="P745" s="94"/>
      <c r="Q745" s="101"/>
      <c r="R745" s="101" t="s">
        <v>2437</v>
      </c>
      <c r="S745" s="101" t="s">
        <v>80</v>
      </c>
      <c r="T745" s="101"/>
      <c r="U745" s="101" t="s">
        <v>2438</v>
      </c>
      <c r="V745" s="101" t="s">
        <v>2439</v>
      </c>
      <c r="X745" s="95" t="s">
        <v>2409</v>
      </c>
      <c r="Y745" s="101">
        <v>2017</v>
      </c>
      <c r="Z745" s="101">
        <v>5256</v>
      </c>
      <c r="AA745" s="101" t="s">
        <v>2440</v>
      </c>
      <c r="AB745" s="101" t="s">
        <v>859</v>
      </c>
      <c r="AC745" s="101"/>
      <c r="AD745" s="101"/>
    </row>
    <row r="746" spans="2:32" s="91" customFormat="1">
      <c r="B746" s="91">
        <v>741</v>
      </c>
      <c r="C746" s="101" t="s">
        <v>2436</v>
      </c>
      <c r="D746" s="101" t="s">
        <v>2409</v>
      </c>
      <c r="E746" s="87">
        <v>39.0924792</v>
      </c>
      <c r="F746" s="87">
        <v>-94.413792000000001</v>
      </c>
      <c r="G746" s="91" t="s">
        <v>209</v>
      </c>
      <c r="H746" s="91">
        <v>2016</v>
      </c>
      <c r="I746" s="87">
        <v>2016</v>
      </c>
      <c r="J746" s="92"/>
      <c r="K746" s="101" t="s">
        <v>87</v>
      </c>
      <c r="L746" s="101" t="s">
        <v>243</v>
      </c>
      <c r="M746" s="93">
        <v>3.85</v>
      </c>
      <c r="N746" s="101" t="s">
        <v>102</v>
      </c>
      <c r="O746" s="91">
        <v>25</v>
      </c>
      <c r="P746" s="94"/>
      <c r="Q746" s="101"/>
      <c r="R746" s="101" t="s">
        <v>2437</v>
      </c>
      <c r="S746" s="101" t="s">
        <v>80</v>
      </c>
      <c r="T746" s="101"/>
      <c r="U746" s="101" t="s">
        <v>2438</v>
      </c>
      <c r="V746" s="101" t="s">
        <v>2441</v>
      </c>
      <c r="W746" s="91" t="s">
        <v>2436</v>
      </c>
      <c r="X746" s="95" t="s">
        <v>2409</v>
      </c>
      <c r="Y746" s="101">
        <v>2016</v>
      </c>
      <c r="Z746" s="101">
        <v>6651</v>
      </c>
      <c r="AA746" s="101" t="s">
        <v>2442</v>
      </c>
      <c r="AB746" s="101" t="s">
        <v>2443</v>
      </c>
      <c r="AC746" s="101" t="s">
        <v>1730</v>
      </c>
      <c r="AD746" s="101"/>
    </row>
    <row r="747" spans="2:32" s="91" customFormat="1">
      <c r="B747" s="91">
        <v>742</v>
      </c>
      <c r="C747" s="101" t="s">
        <v>2436</v>
      </c>
      <c r="D747" s="101" t="s">
        <v>2409</v>
      </c>
      <c r="E747" s="87">
        <v>39.0924792</v>
      </c>
      <c r="F747" s="87">
        <v>-94.413792000000001</v>
      </c>
      <c r="G747" s="91" t="s">
        <v>209</v>
      </c>
      <c r="I747" s="87">
        <v>2018</v>
      </c>
      <c r="J747" s="92"/>
      <c r="K747" s="101" t="s">
        <v>87</v>
      </c>
      <c r="L747" s="101" t="s">
        <v>243</v>
      </c>
      <c r="M747" s="93">
        <v>4</v>
      </c>
      <c r="N747" s="101" t="s">
        <v>244</v>
      </c>
      <c r="P747" s="94"/>
      <c r="Q747" s="101"/>
      <c r="R747" s="101" t="s">
        <v>2437</v>
      </c>
      <c r="S747" s="101" t="s">
        <v>80</v>
      </c>
      <c r="T747" s="101"/>
      <c r="U747" s="101" t="s">
        <v>2438</v>
      </c>
      <c r="V747" s="101" t="s">
        <v>2444</v>
      </c>
      <c r="X747" s="95" t="s">
        <v>2409</v>
      </c>
      <c r="Y747" s="101">
        <v>2018</v>
      </c>
      <c r="Z747" s="101">
        <v>6925</v>
      </c>
      <c r="AA747" s="101" t="s">
        <v>2445</v>
      </c>
      <c r="AB747" s="101" t="s">
        <v>859</v>
      </c>
      <c r="AC747" s="101"/>
      <c r="AD747" s="101"/>
    </row>
    <row r="748" spans="2:32" s="91" customFormat="1">
      <c r="B748" s="91">
        <v>743</v>
      </c>
      <c r="C748" s="101" t="s">
        <v>2436</v>
      </c>
      <c r="D748" s="101" t="s">
        <v>2409</v>
      </c>
      <c r="E748" s="87">
        <v>39.0924792</v>
      </c>
      <c r="F748" s="87">
        <v>-94.413792000000001</v>
      </c>
      <c r="G748" s="87" t="s">
        <v>209</v>
      </c>
      <c r="H748" s="87">
        <v>2017</v>
      </c>
      <c r="I748" s="87">
        <v>2017</v>
      </c>
      <c r="J748" s="88">
        <v>43061</v>
      </c>
      <c r="K748" s="101" t="s">
        <v>87</v>
      </c>
      <c r="L748" s="101" t="s">
        <v>243</v>
      </c>
      <c r="M748" s="89">
        <v>4.5</v>
      </c>
      <c r="N748" s="101" t="s">
        <v>244</v>
      </c>
      <c r="O748" s="87"/>
      <c r="P748" s="87"/>
      <c r="Q748" s="101"/>
      <c r="R748" s="101" t="s">
        <v>2437</v>
      </c>
      <c r="S748" s="101" t="s">
        <v>80</v>
      </c>
      <c r="T748" s="101"/>
      <c r="U748" s="101" t="s">
        <v>2438</v>
      </c>
      <c r="V748" s="101" t="s">
        <v>2446</v>
      </c>
      <c r="W748" s="87"/>
      <c r="X748" s="90" t="s">
        <v>2409</v>
      </c>
      <c r="Y748" s="101">
        <v>2018</v>
      </c>
      <c r="Z748" s="101">
        <v>7791</v>
      </c>
      <c r="AA748" s="101" t="s">
        <v>2440</v>
      </c>
      <c r="AB748" s="101" t="s">
        <v>859</v>
      </c>
      <c r="AC748" s="101"/>
      <c r="AD748" s="101"/>
    </row>
    <row r="749" spans="2:32" s="91" customFormat="1">
      <c r="B749" s="91">
        <v>744</v>
      </c>
      <c r="C749" s="101" t="s">
        <v>2447</v>
      </c>
      <c r="D749" s="101" t="s">
        <v>2409</v>
      </c>
      <c r="E749" s="87">
        <v>37.084180000000003</v>
      </c>
      <c r="F749" s="87">
        <v>-94.513229999999993</v>
      </c>
      <c r="G749" s="91" t="s">
        <v>209</v>
      </c>
      <c r="H749" s="91">
        <v>2021</v>
      </c>
      <c r="I749" s="87">
        <v>2021</v>
      </c>
      <c r="J749" s="92">
        <v>44530</v>
      </c>
      <c r="K749" s="101" t="s">
        <v>87</v>
      </c>
      <c r="L749" s="101" t="s">
        <v>243</v>
      </c>
      <c r="M749" s="93">
        <v>2.25</v>
      </c>
      <c r="N749" s="101"/>
      <c r="O749" s="91">
        <v>10</v>
      </c>
      <c r="P749" s="94"/>
      <c r="Q749" s="101"/>
      <c r="R749" s="101" t="s">
        <v>2448</v>
      </c>
      <c r="S749" s="101" t="s">
        <v>223</v>
      </c>
      <c r="T749" s="101"/>
      <c r="U749" s="101"/>
      <c r="V749" s="101" t="s">
        <v>2449</v>
      </c>
      <c r="W749" s="91" t="s">
        <v>2450</v>
      </c>
      <c r="X749" s="95" t="s">
        <v>2409</v>
      </c>
      <c r="Y749" s="101"/>
      <c r="Z749" s="101"/>
      <c r="AA749" s="101" t="s">
        <v>2451</v>
      </c>
      <c r="AB749" s="101"/>
      <c r="AC749" s="101"/>
      <c r="AD749" s="101"/>
    </row>
    <row r="750" spans="2:32" s="91" customFormat="1">
      <c r="B750" s="91">
        <v>745</v>
      </c>
      <c r="C750" s="101" t="s">
        <v>1726</v>
      </c>
      <c r="D750" s="101" t="s">
        <v>2409</v>
      </c>
      <c r="E750" s="87">
        <v>39.100104999999999</v>
      </c>
      <c r="F750" s="87">
        <v>-94.578142</v>
      </c>
      <c r="G750" s="91" t="s">
        <v>209</v>
      </c>
      <c r="H750" s="91">
        <v>2020</v>
      </c>
      <c r="I750" s="87">
        <v>2020</v>
      </c>
      <c r="J750" s="92">
        <v>44124</v>
      </c>
      <c r="K750" s="101" t="s">
        <v>344</v>
      </c>
      <c r="L750" s="101" t="s">
        <v>88</v>
      </c>
      <c r="M750" s="93">
        <v>18.274999999999999</v>
      </c>
      <c r="N750" s="101"/>
      <c r="O750" s="91">
        <v>15</v>
      </c>
      <c r="P750" s="94"/>
      <c r="Q750" s="101">
        <v>17</v>
      </c>
      <c r="R750" s="101" t="s">
        <v>1737</v>
      </c>
      <c r="S750" s="101" t="s">
        <v>223</v>
      </c>
      <c r="T750" s="101"/>
      <c r="U750" s="101" t="s">
        <v>2452</v>
      </c>
      <c r="V750" s="101" t="s">
        <v>1732</v>
      </c>
      <c r="W750" s="91" t="s">
        <v>2453</v>
      </c>
      <c r="X750" s="95" t="s">
        <v>1722</v>
      </c>
      <c r="Y750" s="101">
        <v>2020</v>
      </c>
      <c r="Z750" s="101">
        <v>65839</v>
      </c>
      <c r="AA750" s="101" t="s">
        <v>2454</v>
      </c>
      <c r="AB750" s="101" t="s">
        <v>2455</v>
      </c>
      <c r="AC750" s="101" t="s">
        <v>1352</v>
      </c>
      <c r="AD750" s="101"/>
      <c r="AF750" s="91" t="s">
        <v>2456</v>
      </c>
    </row>
    <row r="751" spans="2:32" s="91" customFormat="1">
      <c r="B751" s="91">
        <v>746</v>
      </c>
      <c r="C751" s="101" t="s">
        <v>2457</v>
      </c>
      <c r="D751" s="101" t="s">
        <v>2409</v>
      </c>
      <c r="E751" s="87">
        <v>37.680666899999999</v>
      </c>
      <c r="F751" s="87">
        <v>-92.663784000000007</v>
      </c>
      <c r="G751" s="91" t="s">
        <v>221</v>
      </c>
      <c r="I751" s="87">
        <v>2017</v>
      </c>
      <c r="J751" s="92"/>
      <c r="K751" s="101" t="s">
        <v>87</v>
      </c>
      <c r="L751" s="101" t="s">
        <v>78</v>
      </c>
      <c r="M751" s="93">
        <v>3.17</v>
      </c>
      <c r="N751" s="101" t="s">
        <v>102</v>
      </c>
      <c r="P751" s="94"/>
      <c r="Q751" s="101"/>
      <c r="R751" s="101" t="s">
        <v>2458</v>
      </c>
      <c r="S751" s="101" t="s">
        <v>80</v>
      </c>
      <c r="T751" s="101"/>
      <c r="U751" s="101" t="s">
        <v>2415</v>
      </c>
      <c r="V751" s="101" t="s">
        <v>2459</v>
      </c>
      <c r="W751" s="91" t="s">
        <v>2457</v>
      </c>
      <c r="X751" s="95" t="s">
        <v>2409</v>
      </c>
      <c r="Y751" s="101">
        <v>2017</v>
      </c>
      <c r="Z751" s="101">
        <v>4280.66</v>
      </c>
      <c r="AA751" s="101" t="s">
        <v>2418</v>
      </c>
      <c r="AB751" s="101" t="s">
        <v>2460</v>
      </c>
      <c r="AC751" s="101" t="s">
        <v>2461</v>
      </c>
      <c r="AD751" s="101" t="s">
        <v>2462</v>
      </c>
    </row>
    <row r="752" spans="2:32" s="91" customFormat="1">
      <c r="B752" s="91">
        <v>747</v>
      </c>
      <c r="C752" s="101" t="s">
        <v>2463</v>
      </c>
      <c r="D752" s="101" t="s">
        <v>2409</v>
      </c>
      <c r="E752" s="87">
        <v>39.123077700000003</v>
      </c>
      <c r="F752" s="87">
        <v>-93.196870000000004</v>
      </c>
      <c r="G752" s="91" t="s">
        <v>209</v>
      </c>
      <c r="H752" s="91">
        <v>2015</v>
      </c>
      <c r="I752" s="87">
        <v>2015</v>
      </c>
      <c r="J752" s="92"/>
      <c r="K752" s="101" t="s">
        <v>87</v>
      </c>
      <c r="L752" s="101" t="s">
        <v>78</v>
      </c>
      <c r="M752" s="93">
        <v>3.17</v>
      </c>
      <c r="N752" s="101" t="s">
        <v>102</v>
      </c>
      <c r="O752" s="91">
        <v>25</v>
      </c>
      <c r="P752" s="94"/>
      <c r="Q752" s="101"/>
      <c r="R752" s="101" t="s">
        <v>2464</v>
      </c>
      <c r="S752" s="101" t="s">
        <v>80</v>
      </c>
      <c r="T752" s="101"/>
      <c r="U752" s="101" t="s">
        <v>2415</v>
      </c>
      <c r="V752" s="101" t="s">
        <v>2465</v>
      </c>
      <c r="W752" s="91" t="s">
        <v>2463</v>
      </c>
      <c r="X752" s="95" t="s">
        <v>2409</v>
      </c>
      <c r="Y752" s="101">
        <v>2016</v>
      </c>
      <c r="Z752" s="101">
        <v>4266.5</v>
      </c>
      <c r="AA752" s="101" t="s">
        <v>2418</v>
      </c>
      <c r="AB752" s="101" t="s">
        <v>2466</v>
      </c>
      <c r="AC752" s="101" t="s">
        <v>2467</v>
      </c>
      <c r="AD752" s="101"/>
    </row>
    <row r="753" spans="2:32" s="91" customFormat="1">
      <c r="B753" s="91">
        <v>748</v>
      </c>
      <c r="C753" s="101" t="s">
        <v>2468</v>
      </c>
      <c r="D753" s="101" t="s">
        <v>2409</v>
      </c>
      <c r="E753" s="87">
        <v>38.946403500000002</v>
      </c>
      <c r="F753" s="87">
        <v>-92.348462999999995</v>
      </c>
      <c r="G753" s="91" t="s">
        <v>221</v>
      </c>
      <c r="H753" s="91">
        <v>2015</v>
      </c>
      <c r="I753" s="87">
        <v>2015</v>
      </c>
      <c r="J753" s="92">
        <v>42185</v>
      </c>
      <c r="K753" s="101" t="s">
        <v>87</v>
      </c>
      <c r="L753" s="101" t="s">
        <v>78</v>
      </c>
      <c r="M753" s="93">
        <v>6.5</v>
      </c>
      <c r="N753" s="101"/>
      <c r="P753" s="94"/>
      <c r="Q753" s="101"/>
      <c r="R753" s="101" t="s">
        <v>2469</v>
      </c>
      <c r="S753" s="101" t="s">
        <v>200</v>
      </c>
      <c r="T753" s="101"/>
      <c r="U753" s="101" t="s">
        <v>2415</v>
      </c>
      <c r="V753" s="101" t="s">
        <v>2470</v>
      </c>
      <c r="W753" s="91" t="s">
        <v>2471</v>
      </c>
      <c r="X753" s="95" t="s">
        <v>2472</v>
      </c>
      <c r="Y753" s="101">
        <v>2015</v>
      </c>
      <c r="Z753" s="101">
        <v>4990</v>
      </c>
      <c r="AA753" s="101" t="s">
        <v>2473</v>
      </c>
      <c r="AB753" s="101" t="s">
        <v>2473</v>
      </c>
      <c r="AC753" s="101"/>
      <c r="AD753" s="101"/>
    </row>
    <row r="754" spans="2:32" s="91" customFormat="1">
      <c r="B754" s="91">
        <v>749</v>
      </c>
      <c r="C754" s="101" t="s">
        <v>2468</v>
      </c>
      <c r="D754" s="101" t="s">
        <v>2409</v>
      </c>
      <c r="E754" s="87">
        <v>38.946403500000002</v>
      </c>
      <c r="F754" s="87">
        <v>-92.348462999999995</v>
      </c>
      <c r="G754" s="91" t="s">
        <v>209</v>
      </c>
      <c r="H754" s="91">
        <v>2020</v>
      </c>
      <c r="I754" s="87">
        <v>2020</v>
      </c>
      <c r="J754" s="92">
        <v>44000</v>
      </c>
      <c r="K754" s="101" t="s">
        <v>344</v>
      </c>
      <c r="L754" s="101" t="s">
        <v>78</v>
      </c>
      <c r="M754" s="93">
        <v>30</v>
      </c>
      <c r="N754" s="101"/>
      <c r="O754" s="91">
        <v>12</v>
      </c>
      <c r="P754" s="94"/>
      <c r="Q754" s="101"/>
      <c r="R754" s="101" t="s">
        <v>2469</v>
      </c>
      <c r="S754" s="101" t="s">
        <v>200</v>
      </c>
      <c r="T754" s="101"/>
      <c r="U754" s="101" t="s">
        <v>1731</v>
      </c>
      <c r="V754" s="101" t="s">
        <v>2474</v>
      </c>
      <c r="W754" s="91" t="s">
        <v>431</v>
      </c>
      <c r="X754" s="95" t="s">
        <v>1722</v>
      </c>
      <c r="Y754" s="101"/>
      <c r="Z754" s="101"/>
      <c r="AA754" s="101" t="s">
        <v>1734</v>
      </c>
      <c r="AB754" s="101"/>
      <c r="AC754" s="101"/>
      <c r="AD754" s="101"/>
      <c r="AF754" s="91" t="s">
        <v>4173</v>
      </c>
    </row>
    <row r="755" spans="2:32" s="91" customFormat="1">
      <c r="B755" s="91">
        <v>750</v>
      </c>
      <c r="C755" s="101" t="s">
        <v>2475</v>
      </c>
      <c r="D755" s="101" t="s">
        <v>2409</v>
      </c>
      <c r="E755" s="87">
        <v>37.950932399999999</v>
      </c>
      <c r="F755" s="87">
        <v>-91.770808000000002</v>
      </c>
      <c r="G755" s="91" t="s">
        <v>221</v>
      </c>
      <c r="H755" s="91">
        <v>2015</v>
      </c>
      <c r="I755" s="87">
        <v>2015</v>
      </c>
      <c r="J755" s="92">
        <v>42310</v>
      </c>
      <c r="K755" s="101" t="s">
        <v>87</v>
      </c>
      <c r="L755" s="101" t="s">
        <v>78</v>
      </c>
      <c r="M755" s="93">
        <v>3.17</v>
      </c>
      <c r="N755" s="101" t="s">
        <v>102</v>
      </c>
      <c r="O755" s="91">
        <v>25</v>
      </c>
      <c r="P755" s="94"/>
      <c r="Q755" s="101"/>
      <c r="R755" s="101" t="s">
        <v>2476</v>
      </c>
      <c r="S755" s="101" t="s">
        <v>80</v>
      </c>
      <c r="T755" s="101"/>
      <c r="U755" s="101" t="s">
        <v>2415</v>
      </c>
      <c r="V755" s="101" t="s">
        <v>2477</v>
      </c>
      <c r="W755" s="91" t="s">
        <v>2475</v>
      </c>
      <c r="X755" s="95" t="s">
        <v>2409</v>
      </c>
      <c r="Y755" s="101">
        <v>2016</v>
      </c>
      <c r="Z755" s="101">
        <v>4249.5</v>
      </c>
      <c r="AA755" s="101" t="s">
        <v>2418</v>
      </c>
      <c r="AB755" s="101" t="s">
        <v>2478</v>
      </c>
      <c r="AC755" s="101" t="s">
        <v>2479</v>
      </c>
      <c r="AD755" s="101" t="s">
        <v>2480</v>
      </c>
      <c r="AF755" s="91" t="s">
        <v>2481</v>
      </c>
    </row>
    <row r="756" spans="2:32" s="91" customFormat="1">
      <c r="B756" s="91">
        <v>751</v>
      </c>
      <c r="C756" s="101" t="s">
        <v>2482</v>
      </c>
      <c r="D756" s="101" t="s">
        <v>2409</v>
      </c>
      <c r="E756" s="87">
        <v>38.6529545</v>
      </c>
      <c r="F756" s="87">
        <v>-90.241117000000003</v>
      </c>
      <c r="G756" s="87" t="s">
        <v>209</v>
      </c>
      <c r="H756" s="87"/>
      <c r="I756" s="87">
        <v>2019</v>
      </c>
      <c r="J756" s="88"/>
      <c r="K756" s="101" t="s">
        <v>87</v>
      </c>
      <c r="L756" s="101" t="s">
        <v>243</v>
      </c>
      <c r="M756" s="89">
        <v>1</v>
      </c>
      <c r="N756" s="101"/>
      <c r="O756" s="87"/>
      <c r="P756" s="87"/>
      <c r="Q756" s="101"/>
      <c r="R756" s="101" t="s">
        <v>2483</v>
      </c>
      <c r="S756" s="101" t="s">
        <v>223</v>
      </c>
      <c r="T756" s="101"/>
      <c r="U756" s="101"/>
      <c r="V756" s="101" t="s">
        <v>2484</v>
      </c>
      <c r="W756" s="87" t="s">
        <v>2482</v>
      </c>
      <c r="X756" s="90" t="s">
        <v>2409</v>
      </c>
      <c r="Y756" s="101">
        <v>2019</v>
      </c>
      <c r="Z756" s="101"/>
      <c r="AA756" s="101" t="s">
        <v>2485</v>
      </c>
      <c r="AB756" s="101" t="s">
        <v>2486</v>
      </c>
      <c r="AC756" s="101"/>
      <c r="AD756" s="101"/>
    </row>
    <row r="757" spans="2:32" s="91" customFormat="1">
      <c r="B757" s="91">
        <v>752</v>
      </c>
      <c r="C757" s="101" t="s">
        <v>2487</v>
      </c>
      <c r="D757" s="101" t="s">
        <v>2488</v>
      </c>
      <c r="E757" s="87">
        <v>46.965389100000003</v>
      </c>
      <c r="F757" s="87">
        <v>-113.9232612</v>
      </c>
      <c r="G757" s="87" t="s">
        <v>1096</v>
      </c>
      <c r="H757" s="87">
        <v>2021</v>
      </c>
      <c r="I757" s="87">
        <v>2021</v>
      </c>
      <c r="J757" s="88">
        <v>44362</v>
      </c>
      <c r="K757" s="101" t="s">
        <v>87</v>
      </c>
      <c r="L757" s="101" t="s">
        <v>101</v>
      </c>
      <c r="M757" s="89">
        <v>0.432</v>
      </c>
      <c r="N757" s="101"/>
      <c r="O757" s="87">
        <v>25</v>
      </c>
      <c r="P757" s="87"/>
      <c r="Q757" s="101">
        <v>85</v>
      </c>
      <c r="R757" s="101" t="s">
        <v>2489</v>
      </c>
      <c r="S757" s="101" t="s">
        <v>211</v>
      </c>
      <c r="T757" s="101"/>
      <c r="U757" s="101" t="s">
        <v>2490</v>
      </c>
      <c r="V757" s="101" t="s">
        <v>2491</v>
      </c>
      <c r="W757" s="87" t="s">
        <v>2487</v>
      </c>
      <c r="X757" s="90" t="s">
        <v>2488</v>
      </c>
      <c r="Y757" s="101">
        <v>2021</v>
      </c>
      <c r="Z757" s="101">
        <v>440</v>
      </c>
      <c r="AA757" s="101" t="s">
        <v>2492</v>
      </c>
      <c r="AB757" s="101" t="s">
        <v>2493</v>
      </c>
      <c r="AC757" s="101" t="s">
        <v>2494</v>
      </c>
      <c r="AD757" s="101" t="s">
        <v>2495</v>
      </c>
      <c r="AE757" s="91" t="s">
        <v>2496</v>
      </c>
      <c r="AF757" s="91" t="s">
        <v>2497</v>
      </c>
    </row>
    <row r="758" spans="2:32" s="91" customFormat="1">
      <c r="B758" s="91">
        <v>753</v>
      </c>
      <c r="C758" s="101" t="s">
        <v>2498</v>
      </c>
      <c r="D758" s="101" t="s">
        <v>1005</v>
      </c>
      <c r="E758" s="87">
        <v>41.855662000000002</v>
      </c>
      <c r="F758" s="87">
        <v>-96.335790000000003</v>
      </c>
      <c r="G758" s="91" t="s">
        <v>209</v>
      </c>
      <c r="H758" s="91">
        <v>2021</v>
      </c>
      <c r="I758" s="87">
        <v>2021</v>
      </c>
      <c r="J758" s="92">
        <v>44344</v>
      </c>
      <c r="K758" s="101" t="s">
        <v>87</v>
      </c>
      <c r="L758" s="101" t="s">
        <v>78</v>
      </c>
      <c r="M758" s="93">
        <v>1.4</v>
      </c>
      <c r="N758" s="101" t="s">
        <v>244</v>
      </c>
      <c r="O758" s="91">
        <v>20</v>
      </c>
      <c r="P758" s="94"/>
      <c r="Q758" s="101"/>
      <c r="R758" s="101" t="s">
        <v>2499</v>
      </c>
      <c r="S758" s="101" t="s">
        <v>90</v>
      </c>
      <c r="T758" s="101"/>
      <c r="U758" s="101" t="s">
        <v>2500</v>
      </c>
      <c r="V758" s="101"/>
      <c r="W758" s="91" t="s">
        <v>2501</v>
      </c>
      <c r="X758" s="95" t="s">
        <v>1005</v>
      </c>
      <c r="Y758" s="101">
        <v>2021</v>
      </c>
      <c r="Z758" s="101"/>
      <c r="AA758" s="101" t="s">
        <v>2502</v>
      </c>
      <c r="AB758" s="101" t="s">
        <v>2503</v>
      </c>
      <c r="AC758" s="101"/>
      <c r="AD758" s="101"/>
      <c r="AF758" s="91" t="s">
        <v>2504</v>
      </c>
    </row>
    <row r="759" spans="2:32" s="91" customFormat="1">
      <c r="B759" s="91">
        <v>754</v>
      </c>
      <c r="C759" s="101" t="s">
        <v>2505</v>
      </c>
      <c r="D759" s="101" t="s">
        <v>1005</v>
      </c>
      <c r="E759" s="87">
        <v>41.115847500000001</v>
      </c>
      <c r="F759" s="87">
        <v>-98.001724999999993</v>
      </c>
      <c r="G759" s="91" t="s">
        <v>209</v>
      </c>
      <c r="I759" s="87">
        <v>2017</v>
      </c>
      <c r="J759" s="92"/>
      <c r="K759" s="101" t="s">
        <v>87</v>
      </c>
      <c r="L759" s="101" t="s">
        <v>243</v>
      </c>
      <c r="M759" s="93">
        <v>7.4999999999999997E-2</v>
      </c>
      <c r="N759" s="101" t="s">
        <v>244</v>
      </c>
      <c r="P759" s="94"/>
      <c r="Q759" s="101"/>
      <c r="R759" s="101" t="s">
        <v>2506</v>
      </c>
      <c r="S759" s="101" t="s">
        <v>80</v>
      </c>
      <c r="T759" s="101"/>
      <c r="U759" s="101"/>
      <c r="V759" s="101" t="s">
        <v>2507</v>
      </c>
      <c r="X759" s="95"/>
      <c r="Y759" s="101">
        <v>2017</v>
      </c>
      <c r="Z759" s="101"/>
      <c r="AA759" s="101" t="s">
        <v>859</v>
      </c>
      <c r="AB759" s="101"/>
      <c r="AC759" s="101"/>
      <c r="AD759" s="101"/>
    </row>
    <row r="760" spans="2:32" s="91" customFormat="1">
      <c r="B760" s="91">
        <v>755</v>
      </c>
      <c r="C760" s="101" t="s">
        <v>2508</v>
      </c>
      <c r="D760" s="101" t="s">
        <v>1005</v>
      </c>
      <c r="E760" s="87">
        <v>41.429625799999997</v>
      </c>
      <c r="F760" s="87">
        <v>-97.368429000000006</v>
      </c>
      <c r="G760" s="87" t="s">
        <v>209</v>
      </c>
      <c r="H760" s="87"/>
      <c r="I760" s="87">
        <v>2017</v>
      </c>
      <c r="J760" s="88"/>
      <c r="K760" s="101" t="s">
        <v>87</v>
      </c>
      <c r="L760" s="101" t="s">
        <v>243</v>
      </c>
      <c r="M760" s="89">
        <v>5.76</v>
      </c>
      <c r="N760" s="101" t="s">
        <v>244</v>
      </c>
      <c r="O760" s="87"/>
      <c r="P760" s="87"/>
      <c r="Q760" s="101"/>
      <c r="R760" s="101" t="s">
        <v>2509</v>
      </c>
      <c r="S760" s="101" t="s">
        <v>90</v>
      </c>
      <c r="T760" s="101"/>
      <c r="U760" s="101"/>
      <c r="V760" s="101" t="s">
        <v>2510</v>
      </c>
      <c r="W760" s="87"/>
      <c r="X760" s="90"/>
      <c r="Y760" s="101">
        <v>2017</v>
      </c>
      <c r="Z760" s="101"/>
      <c r="AA760" s="101" t="s">
        <v>859</v>
      </c>
      <c r="AB760" s="101"/>
      <c r="AC760" s="101"/>
      <c r="AD760" s="101"/>
    </row>
    <row r="761" spans="2:32" s="91" customFormat="1">
      <c r="B761" s="91">
        <v>756</v>
      </c>
      <c r="C761" s="101" t="s">
        <v>2511</v>
      </c>
      <c r="D761" s="101" t="s">
        <v>1005</v>
      </c>
      <c r="E761" s="87">
        <v>40.859582199999998</v>
      </c>
      <c r="F761" s="87">
        <v>-99.985854599999996</v>
      </c>
      <c r="G761" s="91" t="s">
        <v>209</v>
      </c>
      <c r="H761" s="91">
        <v>2021</v>
      </c>
      <c r="I761" s="87">
        <v>2021</v>
      </c>
      <c r="J761" s="92">
        <v>44425</v>
      </c>
      <c r="K761" s="101" t="s">
        <v>87</v>
      </c>
      <c r="L761" s="101" t="s">
        <v>78</v>
      </c>
      <c r="M761" s="93">
        <v>2.4</v>
      </c>
      <c r="N761" s="101" t="s">
        <v>102</v>
      </c>
      <c r="O761" s="91">
        <v>30</v>
      </c>
      <c r="P761" s="94"/>
      <c r="Q761" s="101"/>
      <c r="R761" s="101" t="s">
        <v>2509</v>
      </c>
      <c r="S761" s="101" t="s">
        <v>200</v>
      </c>
      <c r="T761" s="101"/>
      <c r="U761" s="101" t="s">
        <v>2512</v>
      </c>
      <c r="V761" s="101" t="s">
        <v>2513</v>
      </c>
      <c r="W761" s="91" t="s">
        <v>2511</v>
      </c>
      <c r="X761" s="95" t="s">
        <v>1005</v>
      </c>
      <c r="Y761" s="101">
        <v>2021</v>
      </c>
      <c r="Z761" s="101"/>
      <c r="AA761" s="101" t="s">
        <v>2514</v>
      </c>
      <c r="AB761" s="101" t="s">
        <v>2515</v>
      </c>
      <c r="AC761" s="101"/>
      <c r="AD761" s="101"/>
    </row>
    <row r="762" spans="2:32" s="91" customFormat="1">
      <c r="B762" s="91">
        <v>757</v>
      </c>
      <c r="C762" s="101" t="s">
        <v>2516</v>
      </c>
      <c r="D762" s="101" t="s">
        <v>1005</v>
      </c>
      <c r="E762" s="87">
        <v>41.455828199999999</v>
      </c>
      <c r="F762" s="87">
        <v>-96.026402000000004</v>
      </c>
      <c r="G762" s="91" t="s">
        <v>209</v>
      </c>
      <c r="I762" s="87" t="s">
        <v>2802</v>
      </c>
      <c r="J762" s="92"/>
      <c r="K762" s="101" t="s">
        <v>87</v>
      </c>
      <c r="L762" s="101" t="s">
        <v>243</v>
      </c>
      <c r="M762" s="93">
        <v>5</v>
      </c>
      <c r="N762" s="101" t="s">
        <v>244</v>
      </c>
      <c r="P762" s="94"/>
      <c r="Q762" s="101"/>
      <c r="R762" s="101" t="s">
        <v>2517</v>
      </c>
      <c r="S762" s="101" t="s">
        <v>90</v>
      </c>
      <c r="T762" s="101"/>
      <c r="U762" s="101"/>
      <c r="V762" s="101" t="s">
        <v>2518</v>
      </c>
      <c r="X762" s="95"/>
      <c r="Y762" s="101" t="s">
        <v>2802</v>
      </c>
      <c r="Z762" s="101"/>
      <c r="AA762" s="101" t="s">
        <v>852</v>
      </c>
      <c r="AB762" s="101"/>
      <c r="AC762" s="101"/>
      <c r="AD762" s="101"/>
    </row>
    <row r="763" spans="2:32" s="91" customFormat="1">
      <c r="B763" s="91">
        <v>758</v>
      </c>
      <c r="C763" s="101" t="s">
        <v>2519</v>
      </c>
      <c r="D763" s="101" t="s">
        <v>1005</v>
      </c>
      <c r="E763" s="87">
        <v>41.433836300000003</v>
      </c>
      <c r="F763" s="87">
        <v>-96.496044999999995</v>
      </c>
      <c r="G763" s="91" t="s">
        <v>209</v>
      </c>
      <c r="I763" s="87" t="s">
        <v>4149</v>
      </c>
      <c r="J763" s="92"/>
      <c r="K763" s="101" t="s">
        <v>87</v>
      </c>
      <c r="L763" s="101" t="s">
        <v>243</v>
      </c>
      <c r="M763" s="93">
        <v>1.28</v>
      </c>
      <c r="N763" s="101" t="s">
        <v>244</v>
      </c>
      <c r="P763" s="94"/>
      <c r="Q763" s="101"/>
      <c r="R763" s="101" t="s">
        <v>2520</v>
      </c>
      <c r="S763" s="101" t="s">
        <v>80</v>
      </c>
      <c r="T763" s="101"/>
      <c r="U763" s="101"/>
      <c r="V763" s="101" t="s">
        <v>2521</v>
      </c>
      <c r="X763" s="95"/>
      <c r="Y763" s="101" t="s">
        <v>4149</v>
      </c>
      <c r="Z763" s="101"/>
      <c r="AA763" s="101" t="s">
        <v>852</v>
      </c>
      <c r="AB763" s="101"/>
      <c r="AC763" s="101"/>
      <c r="AD763" s="101"/>
    </row>
    <row r="764" spans="2:32" s="91" customFormat="1">
      <c r="B764" s="91">
        <v>759</v>
      </c>
      <c r="C764" s="101" t="s">
        <v>2519</v>
      </c>
      <c r="D764" s="101" t="s">
        <v>1005</v>
      </c>
      <c r="E764" s="87">
        <v>41.433836300000003</v>
      </c>
      <c r="F764" s="87">
        <v>-96.496044999999995</v>
      </c>
      <c r="G764" s="91" t="s">
        <v>209</v>
      </c>
      <c r="H764" s="91">
        <v>2017</v>
      </c>
      <c r="I764" s="87">
        <v>2017</v>
      </c>
      <c r="J764" s="92"/>
      <c r="K764" s="101" t="s">
        <v>87</v>
      </c>
      <c r="L764" s="101" t="s">
        <v>243</v>
      </c>
      <c r="M764" s="93">
        <v>1.55</v>
      </c>
      <c r="N764" s="101"/>
      <c r="P764" s="94"/>
      <c r="Q764" s="101"/>
      <c r="R764" s="101" t="s">
        <v>2520</v>
      </c>
      <c r="S764" s="101" t="s">
        <v>80</v>
      </c>
      <c r="T764" s="101"/>
      <c r="U764" s="101"/>
      <c r="V764" s="101" t="s">
        <v>2522</v>
      </c>
      <c r="W764" s="91" t="s">
        <v>2519</v>
      </c>
      <c r="X764" s="95" t="s">
        <v>1005</v>
      </c>
      <c r="Y764" s="101">
        <v>2018</v>
      </c>
      <c r="Z764" s="101">
        <v>1712</v>
      </c>
      <c r="AA764" s="101" t="s">
        <v>2523</v>
      </c>
      <c r="AB764" s="101"/>
      <c r="AC764" s="101"/>
      <c r="AD764" s="101"/>
    </row>
    <row r="765" spans="2:32" s="91" customFormat="1">
      <c r="B765" s="91">
        <v>760</v>
      </c>
      <c r="C765" s="101" t="s">
        <v>2524</v>
      </c>
      <c r="D765" s="101" t="s">
        <v>1005</v>
      </c>
      <c r="E765" s="87">
        <v>40.924270999999997</v>
      </c>
      <c r="F765" s="87">
        <v>-98.338684999999998</v>
      </c>
      <c r="G765" s="91" t="s">
        <v>209</v>
      </c>
      <c r="I765" s="87">
        <v>2018</v>
      </c>
      <c r="J765" s="92"/>
      <c r="K765" s="101" t="s">
        <v>87</v>
      </c>
      <c r="L765" s="101" t="s">
        <v>101</v>
      </c>
      <c r="M765" s="93">
        <v>1</v>
      </c>
      <c r="N765" s="101"/>
      <c r="P765" s="94"/>
      <c r="Q765" s="101"/>
      <c r="R765" s="101" t="s">
        <v>2525</v>
      </c>
      <c r="S765" s="101" t="s">
        <v>80</v>
      </c>
      <c r="T765" s="101"/>
      <c r="U765" s="101" t="s">
        <v>2526</v>
      </c>
      <c r="V765" s="101"/>
      <c r="W765" s="91" t="s">
        <v>2524</v>
      </c>
      <c r="X765" s="95" t="s">
        <v>1005</v>
      </c>
      <c r="Y765" s="101">
        <v>2018</v>
      </c>
      <c r="Z765" s="101"/>
      <c r="AA765" s="101" t="s">
        <v>2527</v>
      </c>
      <c r="AB765" s="101"/>
      <c r="AC765" s="101"/>
      <c r="AD765" s="101"/>
    </row>
    <row r="766" spans="2:32" s="91" customFormat="1">
      <c r="B766" s="91">
        <v>761</v>
      </c>
      <c r="C766" s="101" t="s">
        <v>2524</v>
      </c>
      <c r="D766" s="101" t="s">
        <v>1005</v>
      </c>
      <c r="E766" s="87">
        <v>40.924270999999997</v>
      </c>
      <c r="F766" s="87">
        <v>-98.338684999999998</v>
      </c>
      <c r="G766" s="91" t="s">
        <v>221</v>
      </c>
      <c r="H766" s="91">
        <v>2015</v>
      </c>
      <c r="I766" s="87">
        <v>2015</v>
      </c>
      <c r="J766" s="92">
        <v>42178</v>
      </c>
      <c r="K766" s="101" t="s">
        <v>344</v>
      </c>
      <c r="L766" s="101" t="s">
        <v>78</v>
      </c>
      <c r="M766" s="93">
        <v>36</v>
      </c>
      <c r="N766" s="101"/>
      <c r="O766" s="91">
        <v>25</v>
      </c>
      <c r="P766" s="94"/>
      <c r="Q766" s="101"/>
      <c r="R766" s="101" t="s">
        <v>2528</v>
      </c>
      <c r="S766" s="101" t="s">
        <v>80</v>
      </c>
      <c r="T766" s="101"/>
      <c r="U766" s="101" t="s">
        <v>1321</v>
      </c>
      <c r="V766" s="101" t="s">
        <v>2529</v>
      </c>
      <c r="W766" s="91" t="s">
        <v>2530</v>
      </c>
      <c r="X766" s="95" t="s">
        <v>1005</v>
      </c>
      <c r="Y766" s="101">
        <v>2016</v>
      </c>
      <c r="Z766" s="101"/>
      <c r="AA766" s="101" t="s">
        <v>2531</v>
      </c>
      <c r="AB766" s="101" t="s">
        <v>2532</v>
      </c>
      <c r="AC766" s="101" t="s">
        <v>2533</v>
      </c>
      <c r="AD766" s="101"/>
    </row>
    <row r="767" spans="2:32" s="91" customFormat="1">
      <c r="B767" s="91">
        <v>762</v>
      </c>
      <c r="C767" s="101" t="s">
        <v>2534</v>
      </c>
      <c r="D767" s="101" t="s">
        <v>1005</v>
      </c>
      <c r="E767" s="87">
        <v>40.586132200000002</v>
      </c>
      <c r="F767" s="87">
        <v>-98.389887999999999</v>
      </c>
      <c r="G767" s="91" t="s">
        <v>209</v>
      </c>
      <c r="I767" s="87" t="s">
        <v>2802</v>
      </c>
      <c r="J767" s="92"/>
      <c r="K767" s="101" t="s">
        <v>87</v>
      </c>
      <c r="L767" s="101" t="s">
        <v>243</v>
      </c>
      <c r="M767" s="93">
        <v>1.5</v>
      </c>
      <c r="N767" s="101" t="s">
        <v>244</v>
      </c>
      <c r="P767" s="94"/>
      <c r="Q767" s="101"/>
      <c r="R767" s="101" t="s">
        <v>2535</v>
      </c>
      <c r="S767" s="101" t="s">
        <v>80</v>
      </c>
      <c r="T767" s="101"/>
      <c r="U767" s="101"/>
      <c r="V767" s="101" t="s">
        <v>2536</v>
      </c>
      <c r="X767" s="95"/>
      <c r="Y767" s="101" t="s">
        <v>2802</v>
      </c>
      <c r="Z767" s="101"/>
      <c r="AA767" s="101" t="s">
        <v>852</v>
      </c>
      <c r="AB767" s="101"/>
      <c r="AC767" s="101"/>
      <c r="AD767" s="101"/>
    </row>
    <row r="768" spans="2:32" s="99" customFormat="1">
      <c r="B768" s="91">
        <v>763</v>
      </c>
      <c r="C768" s="101" t="s">
        <v>2537</v>
      </c>
      <c r="D768" s="101" t="s">
        <v>1005</v>
      </c>
      <c r="E768" s="87">
        <v>42.321577699999999</v>
      </c>
      <c r="F768" s="87">
        <v>-103.07286999999999</v>
      </c>
      <c r="G768" s="91" t="s">
        <v>209</v>
      </c>
      <c r="H768" s="91"/>
      <c r="I768" s="87">
        <v>2020</v>
      </c>
      <c r="J768" s="92"/>
      <c r="K768" s="101" t="s">
        <v>87</v>
      </c>
      <c r="L768" s="101" t="s">
        <v>101</v>
      </c>
      <c r="M768" s="93">
        <v>1</v>
      </c>
      <c r="N768" s="101" t="s">
        <v>244</v>
      </c>
      <c r="O768" s="91"/>
      <c r="P768" s="94"/>
      <c r="Q768" s="101"/>
      <c r="R768" s="101" t="s">
        <v>2538</v>
      </c>
      <c r="S768" s="101" t="s">
        <v>80</v>
      </c>
      <c r="T768" s="101"/>
      <c r="U768" s="101" t="s">
        <v>2539</v>
      </c>
      <c r="V768" s="101"/>
      <c r="W768" s="91" t="s">
        <v>2537</v>
      </c>
      <c r="X768" s="95" t="s">
        <v>1005</v>
      </c>
      <c r="Y768" s="101">
        <v>2020</v>
      </c>
      <c r="Z768" s="101"/>
      <c r="AA768" s="101" t="s">
        <v>2540</v>
      </c>
      <c r="AB768" s="101"/>
      <c r="AC768" s="101"/>
      <c r="AD768" s="101"/>
      <c r="AE768" s="91"/>
    </row>
    <row r="769" spans="2:32" s="99" customFormat="1">
      <c r="B769" s="91">
        <v>764</v>
      </c>
      <c r="C769" s="101" t="s">
        <v>2541</v>
      </c>
      <c r="D769" s="101" t="s">
        <v>1005</v>
      </c>
      <c r="E769" s="87">
        <v>40.490621599999997</v>
      </c>
      <c r="F769" s="87">
        <v>-98.947233999999995</v>
      </c>
      <c r="G769" s="91" t="s">
        <v>209</v>
      </c>
      <c r="H769" s="91">
        <v>2017</v>
      </c>
      <c r="I769" s="87">
        <v>2017</v>
      </c>
      <c r="J769" s="92"/>
      <c r="K769" s="101" t="s">
        <v>87</v>
      </c>
      <c r="L769" s="101" t="s">
        <v>243</v>
      </c>
      <c r="M769" s="93">
        <v>5.76</v>
      </c>
      <c r="N769" s="101"/>
      <c r="O769" s="91"/>
      <c r="P769" s="94"/>
      <c r="Q769" s="101"/>
      <c r="R769" s="101" t="s">
        <v>2509</v>
      </c>
      <c r="S769" s="101" t="s">
        <v>90</v>
      </c>
      <c r="T769" s="101"/>
      <c r="U769" s="101" t="s">
        <v>2542</v>
      </c>
      <c r="V769" s="101" t="s">
        <v>2543</v>
      </c>
      <c r="W769" s="91" t="s">
        <v>2541</v>
      </c>
      <c r="X769" s="95" t="s">
        <v>1005</v>
      </c>
      <c r="Y769" s="101">
        <v>2018</v>
      </c>
      <c r="Z769" s="101"/>
      <c r="AA769" s="101" t="s">
        <v>2544</v>
      </c>
      <c r="AB769" s="101" t="s">
        <v>2545</v>
      </c>
      <c r="AC769" s="101" t="s">
        <v>2546</v>
      </c>
      <c r="AD769" s="101"/>
      <c r="AE769" s="91"/>
    </row>
    <row r="770" spans="2:32" s="99" customFormat="1">
      <c r="B770" s="91">
        <v>765</v>
      </c>
      <c r="C770" s="101" t="s">
        <v>272</v>
      </c>
      <c r="D770" s="101" t="s">
        <v>1005</v>
      </c>
      <c r="E770" s="87">
        <v>40.808886100000002</v>
      </c>
      <c r="F770" s="87">
        <v>-96.707774999999998</v>
      </c>
      <c r="G770" s="91" t="s">
        <v>209</v>
      </c>
      <c r="H770" s="91">
        <v>2016</v>
      </c>
      <c r="I770" s="87">
        <v>2016</v>
      </c>
      <c r="J770" s="92"/>
      <c r="K770" s="101" t="s">
        <v>87</v>
      </c>
      <c r="L770" s="101" t="s">
        <v>243</v>
      </c>
      <c r="M770" s="93">
        <v>4.7</v>
      </c>
      <c r="N770" s="101" t="s">
        <v>2547</v>
      </c>
      <c r="O770" s="91"/>
      <c r="P770" s="94"/>
      <c r="Q770" s="101"/>
      <c r="R770" s="101" t="s">
        <v>2548</v>
      </c>
      <c r="S770" s="101" t="s">
        <v>80</v>
      </c>
      <c r="T770" s="101"/>
      <c r="U770" s="101" t="s">
        <v>2549</v>
      </c>
      <c r="V770" s="101" t="s">
        <v>2550</v>
      </c>
      <c r="W770" s="91" t="s">
        <v>272</v>
      </c>
      <c r="X770" s="95" t="s">
        <v>1005</v>
      </c>
      <c r="Y770" s="101">
        <v>2016</v>
      </c>
      <c r="Z770" s="101"/>
      <c r="AA770" s="101" t="s">
        <v>2551</v>
      </c>
      <c r="AB770" s="101"/>
      <c r="AC770" s="101"/>
      <c r="AD770" s="101"/>
      <c r="AE770" s="91"/>
    </row>
    <row r="771" spans="2:32" s="99" customFormat="1">
      <c r="B771" s="91">
        <v>766</v>
      </c>
      <c r="C771" s="101" t="s">
        <v>2552</v>
      </c>
      <c r="D771" s="101" t="s">
        <v>1005</v>
      </c>
      <c r="E771" s="87">
        <v>42.028337899999997</v>
      </c>
      <c r="F771" s="87">
        <v>-97.416995999999997</v>
      </c>
      <c r="G771" s="87" t="s">
        <v>209</v>
      </c>
      <c r="H771" s="87">
        <v>2019</v>
      </c>
      <c r="I771" s="87">
        <v>2019</v>
      </c>
      <c r="J771" s="88">
        <v>43571</v>
      </c>
      <c r="K771" s="101" t="s">
        <v>87</v>
      </c>
      <c r="L771" s="101" t="s">
        <v>243</v>
      </c>
      <c r="M771" s="89">
        <v>8.5</v>
      </c>
      <c r="N771" s="101"/>
      <c r="O771" s="87">
        <v>30</v>
      </c>
      <c r="P771" s="87"/>
      <c r="Q771" s="101"/>
      <c r="R771" s="101" t="s">
        <v>2509</v>
      </c>
      <c r="S771" s="101" t="s">
        <v>90</v>
      </c>
      <c r="T771" s="101"/>
      <c r="U771" s="101" t="s">
        <v>2512</v>
      </c>
      <c r="V771" s="101" t="s">
        <v>2553</v>
      </c>
      <c r="W771" s="87" t="s">
        <v>2552</v>
      </c>
      <c r="X771" s="90" t="s">
        <v>1005</v>
      </c>
      <c r="Y771" s="101">
        <v>2020</v>
      </c>
      <c r="Z771" s="101"/>
      <c r="AA771" s="101" t="s">
        <v>2554</v>
      </c>
      <c r="AB771" s="101" t="s">
        <v>2555</v>
      </c>
      <c r="AC771" s="101"/>
      <c r="AD771" s="101"/>
      <c r="AE771" s="91"/>
    </row>
    <row r="772" spans="2:32" s="99" customFormat="1">
      <c r="B772" s="91">
        <v>767</v>
      </c>
      <c r="C772" s="101" t="s">
        <v>2556</v>
      </c>
      <c r="D772" s="101" t="s">
        <v>1005</v>
      </c>
      <c r="E772" s="87">
        <v>41.1248328</v>
      </c>
      <c r="F772" s="87">
        <v>-101.7189583</v>
      </c>
      <c r="G772" s="91" t="s">
        <v>209</v>
      </c>
      <c r="H772" s="91">
        <v>2021</v>
      </c>
      <c r="I772" s="87">
        <v>2021</v>
      </c>
      <c r="J772" s="92">
        <v>44544</v>
      </c>
      <c r="K772" s="101" t="s">
        <v>87</v>
      </c>
      <c r="L772" s="101" t="s">
        <v>243</v>
      </c>
      <c r="M772" s="93">
        <v>1.5</v>
      </c>
      <c r="N772" s="101"/>
      <c r="O772" s="91">
        <v>30</v>
      </c>
      <c r="P772" s="94"/>
      <c r="Q772" s="101">
        <v>48</v>
      </c>
      <c r="R772" s="101" t="s">
        <v>2509</v>
      </c>
      <c r="S772" s="101" t="s">
        <v>90</v>
      </c>
      <c r="T772" s="101"/>
      <c r="U772" s="101" t="s">
        <v>1437</v>
      </c>
      <c r="V772" s="101" t="s">
        <v>2557</v>
      </c>
      <c r="W772" s="91" t="s">
        <v>2556</v>
      </c>
      <c r="X772" s="95" t="s">
        <v>1005</v>
      </c>
      <c r="Y772" s="101">
        <v>2022</v>
      </c>
      <c r="Z772" s="101"/>
      <c r="AA772" s="101" t="s">
        <v>2546</v>
      </c>
      <c r="AB772" s="101" t="s">
        <v>2558</v>
      </c>
      <c r="AC772" s="101"/>
      <c r="AD772" s="101"/>
      <c r="AE772" s="91"/>
    </row>
    <row r="773" spans="2:32" s="99" customFormat="1">
      <c r="B773" s="91">
        <v>768</v>
      </c>
      <c r="C773" s="101" t="s">
        <v>2559</v>
      </c>
      <c r="D773" s="101" t="s">
        <v>1005</v>
      </c>
      <c r="E773" s="87">
        <v>41.862302</v>
      </c>
      <c r="F773" s="87">
        <v>-103.66271</v>
      </c>
      <c r="G773" s="91" t="s">
        <v>221</v>
      </c>
      <c r="H773" s="91">
        <v>2015</v>
      </c>
      <c r="I773" s="87">
        <v>2015</v>
      </c>
      <c r="J773" s="92">
        <v>42351</v>
      </c>
      <c r="K773" s="101" t="s">
        <v>87</v>
      </c>
      <c r="L773" s="101" t="s">
        <v>243</v>
      </c>
      <c r="M773" s="93">
        <v>0.128</v>
      </c>
      <c r="N773" s="101"/>
      <c r="O773" s="91"/>
      <c r="P773" s="94"/>
      <c r="Q773" s="101"/>
      <c r="R773" s="101" t="s">
        <v>2509</v>
      </c>
      <c r="S773" s="101" t="s">
        <v>90</v>
      </c>
      <c r="T773" s="101"/>
      <c r="U773" s="101"/>
      <c r="V773" s="101" t="s">
        <v>2560</v>
      </c>
      <c r="W773" s="91" t="s">
        <v>2559</v>
      </c>
      <c r="X773" s="95" t="s">
        <v>1005</v>
      </c>
      <c r="Y773" s="101">
        <v>2017</v>
      </c>
      <c r="Z773" s="101">
        <v>200</v>
      </c>
      <c r="AA773" s="101" t="s">
        <v>2561</v>
      </c>
      <c r="AB773" s="101" t="s">
        <v>2562</v>
      </c>
      <c r="AC773" s="101"/>
      <c r="AD773" s="101"/>
      <c r="AE773" s="91"/>
    </row>
    <row r="774" spans="2:32" s="99" customFormat="1">
      <c r="B774" s="91">
        <v>769</v>
      </c>
      <c r="C774" s="101" t="s">
        <v>2559</v>
      </c>
      <c r="D774" s="101" t="s">
        <v>1005</v>
      </c>
      <c r="E774" s="87">
        <v>41.862302</v>
      </c>
      <c r="F774" s="87">
        <v>-103.66271</v>
      </c>
      <c r="G774" s="91" t="s">
        <v>221</v>
      </c>
      <c r="H774" s="91">
        <v>2018</v>
      </c>
      <c r="I774" s="87">
        <v>2018</v>
      </c>
      <c r="J774" s="92">
        <v>43227</v>
      </c>
      <c r="K774" s="101" t="s">
        <v>87</v>
      </c>
      <c r="L774" s="101" t="s">
        <v>243</v>
      </c>
      <c r="M774" s="93">
        <v>4.5999999999999996</v>
      </c>
      <c r="N774" s="101"/>
      <c r="O774" s="91">
        <v>25</v>
      </c>
      <c r="P774" s="94"/>
      <c r="Q774" s="101">
        <v>49.9</v>
      </c>
      <c r="R774" s="101" t="s">
        <v>2509</v>
      </c>
      <c r="S774" s="101" t="s">
        <v>90</v>
      </c>
      <c r="T774" s="101"/>
      <c r="U774" s="101" t="s">
        <v>1252</v>
      </c>
      <c r="V774" s="101" t="s">
        <v>2563</v>
      </c>
      <c r="W774" s="91" t="s">
        <v>2559</v>
      </c>
      <c r="X774" s="95" t="s">
        <v>1005</v>
      </c>
      <c r="Y774" s="101">
        <v>2019</v>
      </c>
      <c r="Z774" s="101"/>
      <c r="AA774" s="101" t="s">
        <v>2562</v>
      </c>
      <c r="AB774" s="101" t="s">
        <v>2564</v>
      </c>
      <c r="AC774" s="101"/>
      <c r="AD774" s="101"/>
      <c r="AE774" s="91"/>
    </row>
    <row r="775" spans="2:32" s="99" customFormat="1">
      <c r="B775" s="91">
        <v>770</v>
      </c>
      <c r="C775" s="101" t="s">
        <v>2565</v>
      </c>
      <c r="D775" s="101" t="s">
        <v>1005</v>
      </c>
      <c r="E775" s="87">
        <v>42.473780499999997</v>
      </c>
      <c r="F775" s="87">
        <v>-96.413590999999997</v>
      </c>
      <c r="G775" s="91" t="s">
        <v>209</v>
      </c>
      <c r="H775" s="91">
        <v>2016</v>
      </c>
      <c r="I775" s="87">
        <v>2016</v>
      </c>
      <c r="J775" s="92">
        <v>42611</v>
      </c>
      <c r="K775" s="101" t="s">
        <v>584</v>
      </c>
      <c r="L775" s="101" t="s">
        <v>101</v>
      </c>
      <c r="M775" s="93">
        <v>3</v>
      </c>
      <c r="N775" s="101"/>
      <c r="O775" s="91"/>
      <c r="P775" s="94"/>
      <c r="Q775" s="101"/>
      <c r="R775" s="101" t="s">
        <v>2566</v>
      </c>
      <c r="S775" s="101" t="s">
        <v>80</v>
      </c>
      <c r="T775" s="101"/>
      <c r="U775" s="101" t="s">
        <v>2567</v>
      </c>
      <c r="V775" s="101" t="s">
        <v>2568</v>
      </c>
      <c r="W775" s="91" t="s">
        <v>2565</v>
      </c>
      <c r="X775" s="95" t="s">
        <v>1005</v>
      </c>
      <c r="Y775" s="101">
        <v>2018</v>
      </c>
      <c r="Z775" s="101"/>
      <c r="AA775" s="101" t="s">
        <v>2569</v>
      </c>
      <c r="AB775" s="101"/>
      <c r="AC775" s="101"/>
      <c r="AD775" s="101"/>
      <c r="AE775" s="91"/>
    </row>
    <row r="776" spans="2:32" s="87" customFormat="1">
      <c r="B776" s="91">
        <v>771</v>
      </c>
      <c r="C776" s="101" t="s">
        <v>2570</v>
      </c>
      <c r="D776" s="101" t="s">
        <v>1005</v>
      </c>
      <c r="E776" s="87">
        <v>40.764251999999999</v>
      </c>
      <c r="F776" s="87">
        <v>-102.04047</v>
      </c>
      <c r="G776" s="87" t="s">
        <v>209</v>
      </c>
      <c r="I776" s="87">
        <v>2017</v>
      </c>
      <c r="J776" s="88"/>
      <c r="K776" s="101" t="s">
        <v>87</v>
      </c>
      <c r="L776" s="101" t="s">
        <v>243</v>
      </c>
      <c r="M776" s="98">
        <v>9.6000000000000002E-2</v>
      </c>
      <c r="N776" s="101" t="s">
        <v>244</v>
      </c>
      <c r="Q776" s="101"/>
      <c r="R776" s="101" t="s">
        <v>2509</v>
      </c>
      <c r="S776" s="101" t="s">
        <v>90</v>
      </c>
      <c r="T776" s="101"/>
      <c r="U776" s="101"/>
      <c r="V776" s="101" t="s">
        <v>2571</v>
      </c>
      <c r="X776" s="90"/>
      <c r="Y776" s="101">
        <v>2017</v>
      </c>
      <c r="Z776" s="101"/>
      <c r="AA776" s="101" t="s">
        <v>852</v>
      </c>
      <c r="AB776" s="101"/>
      <c r="AC776" s="101"/>
      <c r="AD776" s="101"/>
      <c r="AE776" s="91"/>
    </row>
    <row r="777" spans="2:32" s="87" customFormat="1">
      <c r="B777" s="91">
        <v>772</v>
      </c>
      <c r="C777" s="101" t="s">
        <v>2572</v>
      </c>
      <c r="D777" s="101" t="s">
        <v>1005</v>
      </c>
      <c r="E777" s="87">
        <v>41.211108400000001</v>
      </c>
      <c r="F777" s="87">
        <v>-96.619798500000002</v>
      </c>
      <c r="G777" s="91" t="s">
        <v>209</v>
      </c>
      <c r="H777" s="91">
        <v>2021</v>
      </c>
      <c r="I777" s="87">
        <v>2021</v>
      </c>
      <c r="J777" s="92">
        <v>44404</v>
      </c>
      <c r="K777" s="101" t="s">
        <v>87</v>
      </c>
      <c r="L777" s="101" t="s">
        <v>78</v>
      </c>
      <c r="M777" s="93">
        <v>2</v>
      </c>
      <c r="N777" s="101"/>
      <c r="O777" s="91">
        <v>30</v>
      </c>
      <c r="P777" s="94"/>
      <c r="Q777" s="101"/>
      <c r="R777" s="101" t="s">
        <v>2573</v>
      </c>
      <c r="S777" s="101" t="s">
        <v>80</v>
      </c>
      <c r="T777" s="101"/>
      <c r="U777" s="101" t="s">
        <v>2574</v>
      </c>
      <c r="V777" s="101" t="s">
        <v>2575</v>
      </c>
      <c r="W777" s="91" t="s">
        <v>2572</v>
      </c>
      <c r="X777" s="95" t="s">
        <v>1005</v>
      </c>
      <c r="Y777" s="101"/>
      <c r="Z777" s="101"/>
      <c r="AA777" s="101" t="s">
        <v>2576</v>
      </c>
      <c r="AB777" s="101" t="s">
        <v>2577</v>
      </c>
      <c r="AC777" s="101"/>
      <c r="AD777" s="101"/>
      <c r="AE777" s="91"/>
    </row>
    <row r="778" spans="2:32" s="87" customFormat="1">
      <c r="B778" s="91">
        <v>773</v>
      </c>
      <c r="C778" s="101" t="s">
        <v>2578</v>
      </c>
      <c r="D778" s="101" t="s">
        <v>432</v>
      </c>
      <c r="E778" s="87">
        <v>36.167255900000001</v>
      </c>
      <c r="F778" s="87">
        <v>-115.14852</v>
      </c>
      <c r="G778" s="91" t="s">
        <v>86</v>
      </c>
      <c r="H778" s="91">
        <v>2015</v>
      </c>
      <c r="I778" s="87">
        <v>2015</v>
      </c>
      <c r="J778" s="92">
        <v>42332</v>
      </c>
      <c r="K778" s="101" t="s">
        <v>87</v>
      </c>
      <c r="L778" s="101" t="s">
        <v>88</v>
      </c>
      <c r="M778" s="93">
        <v>15</v>
      </c>
      <c r="N778" s="101" t="s">
        <v>244</v>
      </c>
      <c r="O778" s="91">
        <v>20</v>
      </c>
      <c r="P778" s="94"/>
      <c r="Q778" s="101"/>
      <c r="R778" s="101" t="s">
        <v>2579</v>
      </c>
      <c r="S778" s="101" t="s">
        <v>223</v>
      </c>
      <c r="T778" s="101"/>
      <c r="U778" s="101" t="s">
        <v>846</v>
      </c>
      <c r="V778" s="101" t="s">
        <v>2580</v>
      </c>
      <c r="W778" s="91" t="s">
        <v>2581</v>
      </c>
      <c r="X778" s="95" t="s">
        <v>432</v>
      </c>
      <c r="Y778" s="101">
        <v>2016</v>
      </c>
      <c r="Z778" s="101">
        <v>43200</v>
      </c>
      <c r="AA778" s="101" t="s">
        <v>2582</v>
      </c>
      <c r="AB778" s="101" t="s">
        <v>2583</v>
      </c>
      <c r="AC778" s="101" t="s">
        <v>2584</v>
      </c>
      <c r="AD778" s="101"/>
      <c r="AE778" s="91"/>
    </row>
    <row r="779" spans="2:32" s="87" customFormat="1">
      <c r="B779" s="91">
        <v>774</v>
      </c>
      <c r="C779" s="101" t="s">
        <v>2585</v>
      </c>
      <c r="D779" s="101" t="s">
        <v>432</v>
      </c>
      <c r="E779" s="87">
        <v>37.790520000000001</v>
      </c>
      <c r="F779" s="87">
        <v>-114.38943</v>
      </c>
      <c r="G779" s="87" t="s">
        <v>1096</v>
      </c>
      <c r="H779" s="87">
        <v>2015</v>
      </c>
      <c r="I779" s="87">
        <v>2015</v>
      </c>
      <c r="J779" s="88"/>
      <c r="K779" s="101" t="s">
        <v>87</v>
      </c>
      <c r="L779" s="101" t="s">
        <v>243</v>
      </c>
      <c r="M779" s="98">
        <v>0.09</v>
      </c>
      <c r="N779" s="101"/>
      <c r="Q779" s="101"/>
      <c r="R779" s="101" t="s">
        <v>2586</v>
      </c>
      <c r="S779" s="101" t="s">
        <v>80</v>
      </c>
      <c r="T779" s="101"/>
      <c r="U779" s="101"/>
      <c r="V779" s="101" t="s">
        <v>2587</v>
      </c>
      <c r="W779" s="87" t="s">
        <v>2585</v>
      </c>
      <c r="X779" s="87" t="s">
        <v>432</v>
      </c>
      <c r="Y779" s="101">
        <v>2015</v>
      </c>
      <c r="Z779" s="101"/>
      <c r="AA779" s="101" t="s">
        <v>2588</v>
      </c>
      <c r="AB779" s="101"/>
      <c r="AC779" s="101"/>
      <c r="AD779" s="101"/>
      <c r="AE779" s="91"/>
    </row>
    <row r="780" spans="2:32" s="87" customFormat="1">
      <c r="B780" s="91">
        <v>775</v>
      </c>
      <c r="C780" s="101" t="s">
        <v>2589</v>
      </c>
      <c r="D780" s="101" t="s">
        <v>2590</v>
      </c>
      <c r="E780" s="87">
        <v>43.591332999999999</v>
      </c>
      <c r="F780" s="87">
        <v>-71.737289000000004</v>
      </c>
      <c r="G780" s="87" t="s">
        <v>2591</v>
      </c>
      <c r="H780" s="87">
        <v>2021</v>
      </c>
      <c r="I780" s="87">
        <v>2021</v>
      </c>
      <c r="J780" s="88">
        <v>44267</v>
      </c>
      <c r="K780" s="101" t="s">
        <v>87</v>
      </c>
      <c r="L780" s="101" t="s">
        <v>101</v>
      </c>
      <c r="M780" s="89">
        <v>0.2</v>
      </c>
      <c r="N780" s="101"/>
      <c r="O780" s="87">
        <v>25</v>
      </c>
      <c r="Q780" s="101">
        <v>150</v>
      </c>
      <c r="R780" s="101"/>
      <c r="S780" s="101"/>
      <c r="T780" s="101"/>
      <c r="U780" s="101" t="s">
        <v>2592</v>
      </c>
      <c r="V780" s="101" t="s">
        <v>2593</v>
      </c>
      <c r="W780" s="87" t="s">
        <v>2589</v>
      </c>
      <c r="X780" s="90" t="s">
        <v>2590</v>
      </c>
      <c r="Y780" s="101">
        <v>2022</v>
      </c>
      <c r="Z780" s="101"/>
      <c r="AA780" s="101" t="s">
        <v>2594</v>
      </c>
      <c r="AB780" s="101" t="s">
        <v>2595</v>
      </c>
      <c r="AC780" s="101" t="s">
        <v>2596</v>
      </c>
      <c r="AD780" s="101" t="s">
        <v>2597</v>
      </c>
      <c r="AE780" s="91"/>
    </row>
    <row r="781" spans="2:32" s="87" customFormat="1">
      <c r="B781" s="91">
        <v>776</v>
      </c>
      <c r="C781" s="101" t="s">
        <v>2598</v>
      </c>
      <c r="D781" s="101" t="s">
        <v>2590</v>
      </c>
      <c r="E781" s="87">
        <v>42.880867700000003</v>
      </c>
      <c r="F781" s="87">
        <v>-71.326449199999999</v>
      </c>
      <c r="G781" s="91" t="s">
        <v>1161</v>
      </c>
      <c r="H781" s="91">
        <v>2021</v>
      </c>
      <c r="I781" s="87">
        <v>2021</v>
      </c>
      <c r="J781" s="92">
        <v>44434</v>
      </c>
      <c r="K781" s="101" t="s">
        <v>87</v>
      </c>
      <c r="L781" s="101" t="s">
        <v>101</v>
      </c>
      <c r="M781" s="93">
        <v>2.2000000000000002</v>
      </c>
      <c r="N781" s="101"/>
      <c r="O781" s="91">
        <v>25</v>
      </c>
      <c r="P781" s="94"/>
      <c r="Q781" s="101"/>
      <c r="R781" s="101"/>
      <c r="S781" s="101"/>
      <c r="T781" s="101"/>
      <c r="U781" s="101"/>
      <c r="V781" s="101" t="s">
        <v>2599</v>
      </c>
      <c r="W781" s="91" t="s">
        <v>2598</v>
      </c>
      <c r="X781" s="95" t="s">
        <v>2590</v>
      </c>
      <c r="Y781" s="101"/>
      <c r="Z781" s="101"/>
      <c r="AA781" s="101" t="s">
        <v>2600</v>
      </c>
      <c r="AB781" s="101"/>
      <c r="AC781" s="101"/>
      <c r="AD781" s="101"/>
      <c r="AE781" s="91"/>
    </row>
    <row r="782" spans="2:32" s="87" customFormat="1">
      <c r="B782" s="91">
        <v>777</v>
      </c>
      <c r="C782" s="101" t="s">
        <v>2601</v>
      </c>
      <c r="D782" s="101" t="s">
        <v>2590</v>
      </c>
      <c r="E782" s="87">
        <v>43.039446099999999</v>
      </c>
      <c r="F782" s="87">
        <v>-71.073025000000001</v>
      </c>
      <c r="G782" s="91" t="s">
        <v>1161</v>
      </c>
      <c r="H782" s="91">
        <v>2020</v>
      </c>
      <c r="I782" s="87">
        <v>2020</v>
      </c>
      <c r="J782" s="92">
        <v>44085</v>
      </c>
      <c r="K782" s="101" t="s">
        <v>87</v>
      </c>
      <c r="L782" s="101" t="s">
        <v>101</v>
      </c>
      <c r="M782" s="93">
        <v>1.5</v>
      </c>
      <c r="N782" s="101"/>
      <c r="O782" s="91"/>
      <c r="P782" s="94"/>
      <c r="Q782" s="101"/>
      <c r="R782" s="101"/>
      <c r="S782" s="101"/>
      <c r="T782" s="101"/>
      <c r="U782" s="101"/>
      <c r="V782" s="101" t="s">
        <v>2602</v>
      </c>
      <c r="W782" s="91" t="s">
        <v>2601</v>
      </c>
      <c r="X782" s="95" t="s">
        <v>2590</v>
      </c>
      <c r="Y782" s="101">
        <v>2022</v>
      </c>
      <c r="Z782" s="101"/>
      <c r="AA782" s="101" t="s">
        <v>2603</v>
      </c>
      <c r="AB782" s="101" t="s">
        <v>2604</v>
      </c>
      <c r="AC782" s="101"/>
      <c r="AD782" s="101"/>
      <c r="AE782" s="91"/>
      <c r="AF782" s="87" t="s">
        <v>4174</v>
      </c>
    </row>
    <row r="783" spans="2:32" s="87" customFormat="1">
      <c r="B783" s="91">
        <v>778</v>
      </c>
      <c r="C783" s="101" t="s">
        <v>605</v>
      </c>
      <c r="D783" s="101" t="s">
        <v>2590</v>
      </c>
      <c r="E783" s="87">
        <v>43.703622000000003</v>
      </c>
      <c r="F783" s="87">
        <v>-72.288666000000006</v>
      </c>
      <c r="G783" s="91" t="s">
        <v>1161</v>
      </c>
      <c r="H783" s="91">
        <v>2019</v>
      </c>
      <c r="I783" s="87">
        <v>2019</v>
      </c>
      <c r="J783" s="92">
        <v>43605</v>
      </c>
      <c r="K783" s="101" t="s">
        <v>87</v>
      </c>
      <c r="L783" s="101" t="s">
        <v>101</v>
      </c>
      <c r="M783" s="93">
        <v>1.6639999999999999E-2</v>
      </c>
      <c r="N783" s="101"/>
      <c r="O783" s="91"/>
      <c r="P783" s="94"/>
      <c r="Q783" s="101"/>
      <c r="R783" s="101"/>
      <c r="S783" s="101"/>
      <c r="T783" s="101"/>
      <c r="U783" s="101"/>
      <c r="V783" s="101"/>
      <c r="W783" s="91" t="s">
        <v>605</v>
      </c>
      <c r="X783" s="95" t="s">
        <v>2590</v>
      </c>
      <c r="Y783" s="101">
        <v>2019</v>
      </c>
      <c r="Z783" s="101"/>
      <c r="AA783" s="101" t="s">
        <v>2605</v>
      </c>
      <c r="AB783" s="101"/>
      <c r="AC783" s="101"/>
      <c r="AD783" s="101"/>
      <c r="AE783" s="91"/>
    </row>
    <row r="784" spans="2:32" s="87" customFormat="1">
      <c r="B784" s="91">
        <v>779</v>
      </c>
      <c r="C784" s="101" t="s">
        <v>605</v>
      </c>
      <c r="D784" s="101" t="s">
        <v>2590</v>
      </c>
      <c r="E784" s="87">
        <v>43.703622000000003</v>
      </c>
      <c r="F784" s="87">
        <v>-72.288666000000006</v>
      </c>
      <c r="G784" s="87" t="s">
        <v>1161</v>
      </c>
      <c r="H784" s="87">
        <v>2019</v>
      </c>
      <c r="I784" s="87">
        <v>2019</v>
      </c>
      <c r="J784" s="88">
        <v>43605</v>
      </c>
      <c r="K784" s="101" t="s">
        <v>87</v>
      </c>
      <c r="L784" s="101" t="s">
        <v>101</v>
      </c>
      <c r="M784" s="89">
        <v>6.9760000000000003E-2</v>
      </c>
      <c r="N784" s="101"/>
      <c r="Q784" s="101"/>
      <c r="R784" s="101"/>
      <c r="S784" s="101"/>
      <c r="T784" s="101"/>
      <c r="U784" s="101" t="s">
        <v>1856</v>
      </c>
      <c r="V784" s="101"/>
      <c r="W784" s="87" t="s">
        <v>605</v>
      </c>
      <c r="X784" s="90" t="s">
        <v>2590</v>
      </c>
      <c r="Y784" s="101"/>
      <c r="Z784" s="101"/>
      <c r="AA784" s="101" t="s">
        <v>2605</v>
      </c>
      <c r="AB784" s="101"/>
      <c r="AC784" s="101"/>
      <c r="AD784" s="101"/>
      <c r="AE784" s="91"/>
    </row>
    <row r="785" spans="2:32" s="87" customFormat="1">
      <c r="B785" s="91">
        <v>780</v>
      </c>
      <c r="C785" s="101" t="s">
        <v>605</v>
      </c>
      <c r="D785" s="101" t="s">
        <v>2590</v>
      </c>
      <c r="E785" s="87">
        <v>43.703622000000003</v>
      </c>
      <c r="F785" s="87">
        <v>-72.288666000000006</v>
      </c>
      <c r="G785" s="91" t="s">
        <v>1161</v>
      </c>
      <c r="H785" s="91">
        <v>2021</v>
      </c>
      <c r="I785" s="87">
        <v>2021</v>
      </c>
      <c r="J785" s="92">
        <v>44485</v>
      </c>
      <c r="K785" s="101" t="s">
        <v>87</v>
      </c>
      <c r="L785" s="101" t="s">
        <v>101</v>
      </c>
      <c r="M785" s="93">
        <v>1.72</v>
      </c>
      <c r="N785" s="101"/>
      <c r="O785" s="91"/>
      <c r="P785" s="94"/>
      <c r="Q785" s="101"/>
      <c r="R785" s="101"/>
      <c r="S785" s="101"/>
      <c r="T785" s="101"/>
      <c r="U785" s="101" t="s">
        <v>1794</v>
      </c>
      <c r="V785" s="101" t="s">
        <v>2606</v>
      </c>
      <c r="W785" s="91" t="s">
        <v>605</v>
      </c>
      <c r="X785" s="95" t="s">
        <v>2590</v>
      </c>
      <c r="Y785" s="101"/>
      <c r="Z785" s="101">
        <v>2000</v>
      </c>
      <c r="AA785" s="101" t="s">
        <v>2607</v>
      </c>
      <c r="AB785" s="101"/>
      <c r="AC785" s="101"/>
      <c r="AD785" s="101"/>
      <c r="AE785" s="91"/>
    </row>
    <row r="786" spans="2:32" s="87" customFormat="1">
      <c r="B786" s="91">
        <v>781</v>
      </c>
      <c r="C786" s="101" t="s">
        <v>2608</v>
      </c>
      <c r="D786" s="101" t="s">
        <v>2590</v>
      </c>
      <c r="E786" s="87">
        <v>42.933596999999999</v>
      </c>
      <c r="F786" s="87">
        <v>-72.278425999999996</v>
      </c>
      <c r="G786" s="91" t="s">
        <v>1161</v>
      </c>
      <c r="H786" s="91">
        <v>2018</v>
      </c>
      <c r="I786" s="87">
        <v>2018</v>
      </c>
      <c r="J786" s="92">
        <v>43308</v>
      </c>
      <c r="K786" s="101" t="s">
        <v>87</v>
      </c>
      <c r="L786" s="101" t="s">
        <v>101</v>
      </c>
      <c r="M786" s="93">
        <v>0.64319999999999999</v>
      </c>
      <c r="N786" s="101"/>
      <c r="O786" s="91"/>
      <c r="P786" s="94"/>
      <c r="Q786" s="101">
        <v>92</v>
      </c>
      <c r="R786" s="101" t="s">
        <v>2609</v>
      </c>
      <c r="S786" s="101" t="s">
        <v>223</v>
      </c>
      <c r="T786" s="101"/>
      <c r="U786" s="101" t="s">
        <v>1794</v>
      </c>
      <c r="V786" s="101" t="s">
        <v>2610</v>
      </c>
      <c r="W786" s="91" t="s">
        <v>2608</v>
      </c>
      <c r="X786" s="95" t="s">
        <v>2590</v>
      </c>
      <c r="Y786" s="101">
        <v>2019</v>
      </c>
      <c r="Z786" s="101">
        <v>740</v>
      </c>
      <c r="AA786" s="101" t="s">
        <v>2611</v>
      </c>
      <c r="AB786" s="101" t="s">
        <v>2612</v>
      </c>
      <c r="AC786" s="101"/>
      <c r="AD786" s="101"/>
      <c r="AE786" s="91"/>
    </row>
    <row r="787" spans="2:32" s="87" customFormat="1">
      <c r="B787" s="91">
        <v>782</v>
      </c>
      <c r="C787" s="101" t="s">
        <v>2608</v>
      </c>
      <c r="D787" s="101" t="s">
        <v>2590</v>
      </c>
      <c r="E787" s="87">
        <v>42.933596999999999</v>
      </c>
      <c r="F787" s="87">
        <v>-72.278425999999996</v>
      </c>
      <c r="G787" s="87" t="s">
        <v>1161</v>
      </c>
      <c r="H787" s="87">
        <v>2020</v>
      </c>
      <c r="I787" s="87">
        <v>2020</v>
      </c>
      <c r="J787" s="88">
        <v>43993</v>
      </c>
      <c r="K787" s="101" t="s">
        <v>87</v>
      </c>
      <c r="L787" s="101" t="s">
        <v>101</v>
      </c>
      <c r="M787" s="89">
        <v>1</v>
      </c>
      <c r="N787" s="101" t="s">
        <v>244</v>
      </c>
      <c r="Q787" s="101"/>
      <c r="R787" s="101" t="s">
        <v>2609</v>
      </c>
      <c r="S787" s="101" t="s">
        <v>223</v>
      </c>
      <c r="T787" s="101"/>
      <c r="U787" s="101" t="s">
        <v>1794</v>
      </c>
      <c r="V787" s="101" t="s">
        <v>2613</v>
      </c>
      <c r="W787" s="87" t="s">
        <v>2608</v>
      </c>
      <c r="X787" s="90" t="s">
        <v>2590</v>
      </c>
      <c r="Y787" s="101"/>
      <c r="Z787" s="101">
        <v>1600</v>
      </c>
      <c r="AA787" s="101" t="s">
        <v>2614</v>
      </c>
      <c r="AB787" s="101" t="s">
        <v>2615</v>
      </c>
      <c r="AC787" s="101"/>
      <c r="AD787" s="101"/>
      <c r="AE787" s="91"/>
    </row>
    <row r="788" spans="2:32" s="87" customFormat="1">
      <c r="B788" s="91">
        <v>783</v>
      </c>
      <c r="C788" s="101" t="s">
        <v>2616</v>
      </c>
      <c r="D788" s="101" t="s">
        <v>2590</v>
      </c>
      <c r="E788" s="87">
        <v>42.995639699999998</v>
      </c>
      <c r="F788" s="87">
        <v>-71.454789099999999</v>
      </c>
      <c r="G788" s="91" t="s">
        <v>1161</v>
      </c>
      <c r="H788" s="91">
        <v>2019</v>
      </c>
      <c r="I788" s="87">
        <v>2019</v>
      </c>
      <c r="J788" s="92">
        <v>43788</v>
      </c>
      <c r="K788" s="101" t="s">
        <v>87</v>
      </c>
      <c r="L788" s="101" t="s">
        <v>101</v>
      </c>
      <c r="M788" s="93">
        <v>1</v>
      </c>
      <c r="N788" s="101" t="s">
        <v>244</v>
      </c>
      <c r="O788" s="91"/>
      <c r="P788" s="94"/>
      <c r="Q788" s="101"/>
      <c r="R788" s="101" t="s">
        <v>1162</v>
      </c>
      <c r="S788" s="101" t="s">
        <v>223</v>
      </c>
      <c r="T788" s="101"/>
      <c r="U788" s="101" t="s">
        <v>2064</v>
      </c>
      <c r="V788" s="101" t="s">
        <v>2617</v>
      </c>
      <c r="W788" s="91" t="s">
        <v>2616</v>
      </c>
      <c r="X788" s="95" t="s">
        <v>2590</v>
      </c>
      <c r="Y788" s="101">
        <v>2021</v>
      </c>
      <c r="Z788" s="101">
        <v>3800</v>
      </c>
      <c r="AA788" s="101" t="s">
        <v>2618</v>
      </c>
      <c r="AB788" s="101" t="s">
        <v>2619</v>
      </c>
      <c r="AC788" s="101"/>
      <c r="AD788" s="101"/>
      <c r="AE788" s="91"/>
    </row>
    <row r="789" spans="2:32" s="87" customFormat="1">
      <c r="B789" s="91">
        <v>784</v>
      </c>
      <c r="C789" s="101" t="s">
        <v>2620</v>
      </c>
      <c r="D789" s="101" t="s">
        <v>2590</v>
      </c>
      <c r="E789" s="87">
        <v>42.765625100000001</v>
      </c>
      <c r="F789" s="87">
        <v>-71.467703</v>
      </c>
      <c r="G789" s="91" t="s">
        <v>1161</v>
      </c>
      <c r="H789" s="91">
        <v>2019</v>
      </c>
      <c r="I789" s="87">
        <v>2019</v>
      </c>
      <c r="J789" s="92">
        <v>43724</v>
      </c>
      <c r="K789" s="101" t="s">
        <v>87</v>
      </c>
      <c r="L789" s="101" t="s">
        <v>101</v>
      </c>
      <c r="M789" s="93">
        <v>7.0000000000000007E-2</v>
      </c>
      <c r="N789" s="101"/>
      <c r="O789" s="91">
        <v>25</v>
      </c>
      <c r="P789" s="94"/>
      <c r="Q789" s="101">
        <v>88</v>
      </c>
      <c r="R789" s="101" t="s">
        <v>1162</v>
      </c>
      <c r="S789" s="101" t="s">
        <v>90</v>
      </c>
      <c r="T789" s="101"/>
      <c r="U789" s="101" t="s">
        <v>1794</v>
      </c>
      <c r="V789" s="101" t="s">
        <v>2621</v>
      </c>
      <c r="W789" s="91" t="s">
        <v>2620</v>
      </c>
      <c r="X789" s="95" t="s">
        <v>2590</v>
      </c>
      <c r="Y789" s="101">
        <v>2019</v>
      </c>
      <c r="Z789" s="101"/>
      <c r="AA789" s="101" t="s">
        <v>2622</v>
      </c>
      <c r="AB789" s="101" t="s">
        <v>2622</v>
      </c>
      <c r="AC789" s="101" t="s">
        <v>2623</v>
      </c>
      <c r="AD789" s="101" t="s">
        <v>2624</v>
      </c>
      <c r="AE789" s="91"/>
    </row>
    <row r="790" spans="2:32" s="87" customFormat="1">
      <c r="B790" s="91">
        <v>785</v>
      </c>
      <c r="C790" s="101" t="s">
        <v>2620</v>
      </c>
      <c r="D790" s="101" t="s">
        <v>2590</v>
      </c>
      <c r="E790" s="87">
        <v>42.765625100000001</v>
      </c>
      <c r="F790" s="87">
        <v>-71.467703</v>
      </c>
      <c r="G790" s="91" t="s">
        <v>1161</v>
      </c>
      <c r="H790" s="91">
        <v>2019</v>
      </c>
      <c r="I790" s="87">
        <v>2019</v>
      </c>
      <c r="J790" s="92">
        <v>43724</v>
      </c>
      <c r="K790" s="101" t="s">
        <v>87</v>
      </c>
      <c r="L790" s="101" t="s">
        <v>101</v>
      </c>
      <c r="M790" s="93">
        <v>0.1</v>
      </c>
      <c r="N790" s="101"/>
      <c r="O790" s="91">
        <v>25</v>
      </c>
      <c r="P790" s="94"/>
      <c r="Q790" s="101">
        <v>88</v>
      </c>
      <c r="R790" s="101" t="s">
        <v>1162</v>
      </c>
      <c r="S790" s="101" t="s">
        <v>90</v>
      </c>
      <c r="T790" s="101"/>
      <c r="U790" s="101" t="s">
        <v>1794</v>
      </c>
      <c r="V790" s="101" t="s">
        <v>2625</v>
      </c>
      <c r="W790" s="91" t="s">
        <v>2620</v>
      </c>
      <c r="X790" s="95" t="s">
        <v>2590</v>
      </c>
      <c r="Y790" s="101">
        <v>2019</v>
      </c>
      <c r="Z790" s="101">
        <v>140</v>
      </c>
      <c r="AA790" s="101" t="s">
        <v>2626</v>
      </c>
      <c r="AB790" s="101" t="s">
        <v>2622</v>
      </c>
      <c r="AC790" s="101" t="s">
        <v>2623</v>
      </c>
      <c r="AD790" s="101" t="s">
        <v>2624</v>
      </c>
      <c r="AE790" s="91"/>
    </row>
    <row r="791" spans="2:32" s="87" customFormat="1">
      <c r="B791" s="91">
        <v>786</v>
      </c>
      <c r="C791" s="101" t="s">
        <v>2620</v>
      </c>
      <c r="D791" s="101" t="s">
        <v>2590</v>
      </c>
      <c r="E791" s="87">
        <v>42.765625100000001</v>
      </c>
      <c r="F791" s="87">
        <v>-71.467703</v>
      </c>
      <c r="G791" s="91" t="s">
        <v>1161</v>
      </c>
      <c r="H791" s="91">
        <v>2020</v>
      </c>
      <c r="I791" s="87">
        <v>2020</v>
      </c>
      <c r="J791" s="92">
        <v>43879</v>
      </c>
      <c r="K791" s="101" t="s">
        <v>87</v>
      </c>
      <c r="L791" s="101" t="s">
        <v>101</v>
      </c>
      <c r="M791" s="93">
        <v>0.2</v>
      </c>
      <c r="N791" s="101"/>
      <c r="O791" s="91">
        <v>25</v>
      </c>
      <c r="P791" s="94"/>
      <c r="Q791" s="101"/>
      <c r="R791" s="101" t="s">
        <v>1162</v>
      </c>
      <c r="S791" s="101" t="s">
        <v>90</v>
      </c>
      <c r="T791" s="101"/>
      <c r="U791" s="101" t="s">
        <v>1794</v>
      </c>
      <c r="V791" s="101" t="s">
        <v>2627</v>
      </c>
      <c r="W791" s="91" t="s">
        <v>2620</v>
      </c>
      <c r="X791" s="95" t="s">
        <v>2590</v>
      </c>
      <c r="Y791" s="101">
        <v>2020</v>
      </c>
      <c r="Z791" s="101">
        <v>227</v>
      </c>
      <c r="AA791" s="101" t="s">
        <v>2628</v>
      </c>
      <c r="AB791" s="101" t="s">
        <v>2629</v>
      </c>
      <c r="AC791" s="101"/>
      <c r="AD791" s="101"/>
      <c r="AE791" s="91"/>
    </row>
    <row r="792" spans="2:32" s="87" customFormat="1">
      <c r="B792" s="91">
        <v>787</v>
      </c>
      <c r="C792" s="101" t="s">
        <v>2620</v>
      </c>
      <c r="D792" s="101" t="s">
        <v>2590</v>
      </c>
      <c r="E792" s="87">
        <v>42.765625100000001</v>
      </c>
      <c r="F792" s="87">
        <v>-71.467703</v>
      </c>
      <c r="G792" s="91" t="s">
        <v>1161</v>
      </c>
      <c r="H792" s="91">
        <v>2019</v>
      </c>
      <c r="I792" s="87">
        <v>2019</v>
      </c>
      <c r="J792" s="92">
        <v>43724</v>
      </c>
      <c r="K792" s="101" t="s">
        <v>87</v>
      </c>
      <c r="L792" s="101" t="s">
        <v>101</v>
      </c>
      <c r="M792" s="93">
        <v>0.3</v>
      </c>
      <c r="N792" s="101"/>
      <c r="O792" s="91">
        <v>25</v>
      </c>
      <c r="P792" s="94"/>
      <c r="Q792" s="101">
        <v>88</v>
      </c>
      <c r="R792" s="101" t="s">
        <v>1162</v>
      </c>
      <c r="S792" s="101" t="s">
        <v>90</v>
      </c>
      <c r="T792" s="101"/>
      <c r="U792" s="101" t="s">
        <v>1794</v>
      </c>
      <c r="V792" s="101" t="s">
        <v>2630</v>
      </c>
      <c r="W792" s="91" t="s">
        <v>2620</v>
      </c>
      <c r="X792" s="95" t="s">
        <v>2590</v>
      </c>
      <c r="Y792" s="101">
        <v>2019</v>
      </c>
      <c r="Z792" s="101"/>
      <c r="AA792" s="101" t="s">
        <v>2631</v>
      </c>
      <c r="AB792" s="101" t="s">
        <v>2622</v>
      </c>
      <c r="AC792" s="101" t="s">
        <v>2623</v>
      </c>
      <c r="AD792" s="101" t="s">
        <v>2624</v>
      </c>
      <c r="AE792" s="91"/>
    </row>
    <row r="793" spans="2:32" s="87" customFormat="1">
      <c r="B793" s="91">
        <v>788</v>
      </c>
      <c r="C793" s="101" t="s">
        <v>2620</v>
      </c>
      <c r="D793" s="101" t="s">
        <v>2590</v>
      </c>
      <c r="E793" s="87">
        <v>42.765625100000001</v>
      </c>
      <c r="F793" s="87">
        <v>-71.467703</v>
      </c>
      <c r="G793" s="91" t="s">
        <v>1161</v>
      </c>
      <c r="H793" s="91">
        <v>2020</v>
      </c>
      <c r="I793" s="87">
        <v>2020</v>
      </c>
      <c r="J793" s="92"/>
      <c r="K793" s="101" t="s">
        <v>87</v>
      </c>
      <c r="L793" s="101" t="s">
        <v>101</v>
      </c>
      <c r="M793" s="93">
        <v>0.66</v>
      </c>
      <c r="N793" s="101"/>
      <c r="O793" s="91">
        <v>25</v>
      </c>
      <c r="P793" s="94"/>
      <c r="Q793" s="101"/>
      <c r="R793" s="101" t="s">
        <v>1162</v>
      </c>
      <c r="S793" s="101" t="s">
        <v>90</v>
      </c>
      <c r="T793" s="101"/>
      <c r="U793" s="101" t="s">
        <v>1794</v>
      </c>
      <c r="V793" s="101" t="s">
        <v>2632</v>
      </c>
      <c r="W793" s="91" t="s">
        <v>2620</v>
      </c>
      <c r="X793" s="95" t="s">
        <v>2590</v>
      </c>
      <c r="Y793" s="101">
        <v>2020</v>
      </c>
      <c r="Z793" s="101">
        <v>760</v>
      </c>
      <c r="AA793" s="101" t="s">
        <v>2628</v>
      </c>
      <c r="AB793" s="101"/>
      <c r="AC793" s="101"/>
      <c r="AD793" s="101"/>
      <c r="AE793" s="91"/>
    </row>
    <row r="794" spans="2:32" s="87" customFormat="1">
      <c r="B794" s="91">
        <v>789</v>
      </c>
      <c r="C794" s="101" t="s">
        <v>2633</v>
      </c>
      <c r="D794" s="101" t="s">
        <v>2590</v>
      </c>
      <c r="E794" s="87">
        <v>43.365625000000001</v>
      </c>
      <c r="F794" s="87">
        <v>-72.173996000000002</v>
      </c>
      <c r="G794" s="91" t="s">
        <v>1161</v>
      </c>
      <c r="H794" s="91">
        <v>2018</v>
      </c>
      <c r="I794" s="87">
        <v>2018</v>
      </c>
      <c r="J794" s="92">
        <v>43229</v>
      </c>
      <c r="K794" s="101" t="s">
        <v>87</v>
      </c>
      <c r="L794" s="101" t="s">
        <v>101</v>
      </c>
      <c r="M794" s="93">
        <v>2.2000000000000002</v>
      </c>
      <c r="N794" s="101"/>
      <c r="O794" s="91">
        <v>25</v>
      </c>
      <c r="P794" s="94"/>
      <c r="Q794" s="101"/>
      <c r="R794" s="101" t="s">
        <v>1162</v>
      </c>
      <c r="S794" s="101" t="s">
        <v>223</v>
      </c>
      <c r="T794" s="101"/>
      <c r="U794" s="101" t="s">
        <v>2634</v>
      </c>
      <c r="V794" s="101" t="s">
        <v>2635</v>
      </c>
      <c r="W794" s="91" t="s">
        <v>2633</v>
      </c>
      <c r="X794" s="95" t="s">
        <v>2590</v>
      </c>
      <c r="Y794" s="101"/>
      <c r="Z794" s="101"/>
      <c r="AA794" s="101" t="s">
        <v>2636</v>
      </c>
      <c r="AB794" s="101"/>
      <c r="AC794" s="101"/>
      <c r="AD794" s="101"/>
      <c r="AE794" s="91"/>
    </row>
    <row r="795" spans="2:32" s="87" customFormat="1">
      <c r="B795" s="91">
        <v>790</v>
      </c>
      <c r="C795" s="101" t="s">
        <v>2637</v>
      </c>
      <c r="D795" s="101" t="s">
        <v>2590</v>
      </c>
      <c r="E795" s="87">
        <v>44.401411000000003</v>
      </c>
      <c r="F795" s="87">
        <v>-71.075362999999996</v>
      </c>
      <c r="G795" s="91" t="s">
        <v>1161</v>
      </c>
      <c r="H795" s="91"/>
      <c r="I795" s="87">
        <v>2020</v>
      </c>
      <c r="J795" s="92"/>
      <c r="K795" s="101" t="s">
        <v>87</v>
      </c>
      <c r="L795" s="101" t="s">
        <v>101</v>
      </c>
      <c r="M795" s="93">
        <v>1.6799999999999999E-2</v>
      </c>
      <c r="N795" s="101" t="s">
        <v>102</v>
      </c>
      <c r="O795" s="91"/>
      <c r="P795" s="94"/>
      <c r="Q795" s="101"/>
      <c r="R795" s="101"/>
      <c r="S795" s="101"/>
      <c r="T795" s="101"/>
      <c r="U795" s="101" t="s">
        <v>2638</v>
      </c>
      <c r="V795" s="101" t="s">
        <v>2639</v>
      </c>
      <c r="W795" s="91" t="s">
        <v>2637</v>
      </c>
      <c r="X795" s="95" t="s">
        <v>2590</v>
      </c>
      <c r="Y795" s="101">
        <v>2020</v>
      </c>
      <c r="Z795" s="101">
        <v>18.173999999999999</v>
      </c>
      <c r="AA795" s="101" t="s">
        <v>2640</v>
      </c>
      <c r="AB795" s="101"/>
      <c r="AC795" s="101"/>
      <c r="AD795" s="101"/>
      <c r="AE795" s="91"/>
    </row>
    <row r="796" spans="2:32" s="87" customFormat="1">
      <c r="B796" s="91">
        <v>791</v>
      </c>
      <c r="C796" s="101" t="s">
        <v>2641</v>
      </c>
      <c r="D796" s="101" t="s">
        <v>2642</v>
      </c>
      <c r="E796" s="87">
        <v>40.220390700000003</v>
      </c>
      <c r="F796" s="87">
        <v>-74.012082000000007</v>
      </c>
      <c r="G796" s="87" t="s">
        <v>1218</v>
      </c>
      <c r="H796" s="87">
        <v>2021</v>
      </c>
      <c r="I796" s="87">
        <v>2021</v>
      </c>
      <c r="J796" s="88">
        <v>44217</v>
      </c>
      <c r="K796" s="101" t="s">
        <v>87</v>
      </c>
      <c r="L796" s="101" t="s">
        <v>101</v>
      </c>
      <c r="M796" s="89">
        <v>1.29</v>
      </c>
      <c r="N796" s="101"/>
      <c r="O796" s="87">
        <v>15</v>
      </c>
      <c r="Q796" s="101"/>
      <c r="R796" s="101" t="s">
        <v>2643</v>
      </c>
      <c r="S796" s="101" t="s">
        <v>223</v>
      </c>
      <c r="T796" s="101"/>
      <c r="U796" s="101" t="s">
        <v>2644</v>
      </c>
      <c r="V796" s="101" t="s">
        <v>2645</v>
      </c>
      <c r="W796" s="90" t="s">
        <v>2641</v>
      </c>
      <c r="X796" s="90" t="s">
        <v>2642</v>
      </c>
      <c r="Y796" s="101"/>
      <c r="Z796" s="101">
        <v>1500</v>
      </c>
      <c r="AA796" s="101" t="s">
        <v>2646</v>
      </c>
      <c r="AB796" s="101" t="s">
        <v>2647</v>
      </c>
      <c r="AC796" s="101"/>
      <c r="AD796" s="101"/>
      <c r="AE796" s="91"/>
    </row>
    <row r="797" spans="2:32" s="87" customFormat="1">
      <c r="B797" s="91">
        <v>792</v>
      </c>
      <c r="C797" s="101" t="s">
        <v>2648</v>
      </c>
      <c r="D797" s="101" t="s">
        <v>2642</v>
      </c>
      <c r="E797" s="87">
        <v>40.683434900000002</v>
      </c>
      <c r="F797" s="87">
        <v>-74.442653000000007</v>
      </c>
      <c r="G797" s="87" t="s">
        <v>1218</v>
      </c>
      <c r="H797" s="87">
        <v>2021</v>
      </c>
      <c r="I797" s="87">
        <v>2021</v>
      </c>
      <c r="J797" s="88">
        <v>44523</v>
      </c>
      <c r="K797" s="101" t="s">
        <v>87</v>
      </c>
      <c r="L797" s="101" t="s">
        <v>243</v>
      </c>
      <c r="M797" s="89">
        <v>10</v>
      </c>
      <c r="N797" s="101"/>
      <c r="Q797" s="101"/>
      <c r="R797" s="101" t="s">
        <v>2643</v>
      </c>
      <c r="S797" s="101" t="s">
        <v>223</v>
      </c>
      <c r="T797" s="101"/>
      <c r="U797" s="101" t="s">
        <v>2649</v>
      </c>
      <c r="V797" s="101" t="s">
        <v>2650</v>
      </c>
      <c r="W797" s="87" t="s">
        <v>2648</v>
      </c>
      <c r="X797" s="90" t="s">
        <v>2642</v>
      </c>
      <c r="Y797" s="101"/>
      <c r="Z797" s="101"/>
      <c r="AA797" s="101" t="s">
        <v>2651</v>
      </c>
      <c r="AB797" s="101" t="s">
        <v>2652</v>
      </c>
      <c r="AC797" s="101"/>
      <c r="AD797" s="101"/>
      <c r="AE797" s="91"/>
    </row>
    <row r="798" spans="2:32" s="87" customFormat="1">
      <c r="B798" s="91">
        <v>793</v>
      </c>
      <c r="C798" s="101" t="s">
        <v>2653</v>
      </c>
      <c r="D798" s="101" t="s">
        <v>2642</v>
      </c>
      <c r="E798" s="87">
        <v>40.048304000000002</v>
      </c>
      <c r="F798" s="87">
        <v>-74.952832000000001</v>
      </c>
      <c r="G798" s="91" t="s">
        <v>1218</v>
      </c>
      <c r="H798" s="91">
        <v>2021</v>
      </c>
      <c r="I798" s="87">
        <v>2021</v>
      </c>
      <c r="J798" s="92">
        <v>44328</v>
      </c>
      <c r="K798" s="101" t="s">
        <v>87</v>
      </c>
      <c r="L798" s="101" t="s">
        <v>243</v>
      </c>
      <c r="M798" s="93">
        <v>3.1</v>
      </c>
      <c r="N798" s="101"/>
      <c r="O798" s="91"/>
      <c r="P798" s="94"/>
      <c r="Q798" s="101"/>
      <c r="R798" s="101" t="s">
        <v>2654</v>
      </c>
      <c r="S798" s="101" t="s">
        <v>90</v>
      </c>
      <c r="T798" s="101"/>
      <c r="U798" s="101" t="s">
        <v>2655</v>
      </c>
      <c r="V798" s="101" t="s">
        <v>2656</v>
      </c>
      <c r="W798" s="91" t="s">
        <v>2653</v>
      </c>
      <c r="X798" s="95" t="s">
        <v>2642</v>
      </c>
      <c r="Y798" s="101">
        <v>2021</v>
      </c>
      <c r="Z798" s="101"/>
      <c r="AA798" s="101" t="s">
        <v>2657</v>
      </c>
      <c r="AB798" s="101" t="s">
        <v>2658</v>
      </c>
      <c r="AC798" s="101"/>
      <c r="AD798" s="101"/>
      <c r="AE798" s="91"/>
      <c r="AF798" s="87" t="s">
        <v>4175</v>
      </c>
    </row>
    <row r="799" spans="2:32" s="87" customFormat="1">
      <c r="B799" s="91">
        <v>794</v>
      </c>
      <c r="C799" s="101" t="s">
        <v>2024</v>
      </c>
      <c r="D799" s="101" t="s">
        <v>2642</v>
      </c>
      <c r="E799" s="87">
        <v>40.791392199999997</v>
      </c>
      <c r="F799" s="87">
        <v>-74.247944000000004</v>
      </c>
      <c r="G799" s="87" t="s">
        <v>1218</v>
      </c>
      <c r="I799" s="87">
        <v>2017</v>
      </c>
      <c r="J799" s="88"/>
      <c r="K799" s="101" t="s">
        <v>87</v>
      </c>
      <c r="L799" s="101" t="s">
        <v>101</v>
      </c>
      <c r="M799" s="89">
        <v>0.15322852502221815</v>
      </c>
      <c r="N799" s="101"/>
      <c r="Q799" s="101"/>
      <c r="R799" s="101" t="s">
        <v>2659</v>
      </c>
      <c r="S799" s="101" t="s">
        <v>223</v>
      </c>
      <c r="T799" s="101"/>
      <c r="U799" s="101" t="s">
        <v>2660</v>
      </c>
      <c r="V799" s="101" t="s">
        <v>2661</v>
      </c>
      <c r="W799" s="87" t="s">
        <v>2662</v>
      </c>
      <c r="X799" s="90" t="s">
        <v>2642</v>
      </c>
      <c r="Y799" s="101">
        <v>2017</v>
      </c>
      <c r="Z799" s="101">
        <v>200</v>
      </c>
      <c r="AA799" s="101" t="s">
        <v>2663</v>
      </c>
      <c r="AB799" s="101"/>
      <c r="AC799" s="101"/>
      <c r="AD799" s="101"/>
      <c r="AE799" s="91"/>
    </row>
    <row r="800" spans="2:32" s="87" customFormat="1">
      <c r="B800" s="91">
        <v>795</v>
      </c>
      <c r="C800" s="101" t="s">
        <v>1736</v>
      </c>
      <c r="D800" s="101" t="s">
        <v>2642</v>
      </c>
      <c r="E800" s="87">
        <v>38.971938399999999</v>
      </c>
      <c r="F800" s="87">
        <v>-95.235949599999998</v>
      </c>
      <c r="G800" s="91" t="s">
        <v>1218</v>
      </c>
      <c r="H800" s="91">
        <v>2021</v>
      </c>
      <c r="I800" s="87">
        <v>2021</v>
      </c>
      <c r="J800" s="92">
        <v>44474</v>
      </c>
      <c r="K800" s="101" t="s">
        <v>87</v>
      </c>
      <c r="L800" s="101" t="s">
        <v>101</v>
      </c>
      <c r="M800" s="93">
        <v>0.60599999999999998</v>
      </c>
      <c r="N800" s="101"/>
      <c r="O800" s="91"/>
      <c r="P800" s="94"/>
      <c r="Q800" s="101"/>
      <c r="R800" s="101" t="s">
        <v>2659</v>
      </c>
      <c r="S800" s="101" t="s">
        <v>223</v>
      </c>
      <c r="T800" s="101"/>
      <c r="U800" s="101" t="s">
        <v>2664</v>
      </c>
      <c r="V800" s="101" t="s">
        <v>2665</v>
      </c>
      <c r="W800" s="91" t="s">
        <v>1736</v>
      </c>
      <c r="X800" s="95" t="s">
        <v>2642</v>
      </c>
      <c r="Y800" s="101"/>
      <c r="Z800" s="101">
        <v>722.84799999999996</v>
      </c>
      <c r="AA800" s="101" t="s">
        <v>2666</v>
      </c>
      <c r="AB800" s="101" t="s">
        <v>2667</v>
      </c>
      <c r="AC800" s="101"/>
      <c r="AD800" s="101"/>
      <c r="AE800" s="91"/>
    </row>
    <row r="801" spans="2:32" s="87" customFormat="1">
      <c r="B801" s="91">
        <v>796</v>
      </c>
      <c r="C801" s="101" t="s">
        <v>2668</v>
      </c>
      <c r="D801" s="101" t="s">
        <v>2642</v>
      </c>
      <c r="E801" s="87">
        <v>40.4635362</v>
      </c>
      <c r="F801" s="87">
        <v>-74.361850000000004</v>
      </c>
      <c r="G801" s="87" t="s">
        <v>1218</v>
      </c>
      <c r="H801" s="87">
        <v>2016</v>
      </c>
      <c r="I801" s="87">
        <v>2016</v>
      </c>
      <c r="J801" s="88"/>
      <c r="K801" s="101" t="s">
        <v>87</v>
      </c>
      <c r="L801" s="101" t="s">
        <v>101</v>
      </c>
      <c r="M801" s="89">
        <v>4.4000000000000004</v>
      </c>
      <c r="N801" s="101" t="s">
        <v>2547</v>
      </c>
      <c r="Q801" s="101"/>
      <c r="R801" s="101" t="s">
        <v>2643</v>
      </c>
      <c r="S801" s="101" t="s">
        <v>223</v>
      </c>
      <c r="T801" s="101"/>
      <c r="U801" s="101" t="s">
        <v>2669</v>
      </c>
      <c r="V801" s="101" t="s">
        <v>2670</v>
      </c>
      <c r="W801" s="87" t="s">
        <v>2671</v>
      </c>
      <c r="X801" s="90" t="s">
        <v>2642</v>
      </c>
      <c r="Y801" s="101">
        <v>2019</v>
      </c>
      <c r="Z801" s="101">
        <v>5000</v>
      </c>
      <c r="AA801" s="101" t="s">
        <v>2672</v>
      </c>
      <c r="AB801" s="101" t="s">
        <v>2673</v>
      </c>
      <c r="AC801" s="101"/>
      <c r="AD801" s="101"/>
      <c r="AE801" s="91"/>
    </row>
    <row r="802" spans="2:32" s="87" customFormat="1">
      <c r="B802" s="91">
        <v>797</v>
      </c>
      <c r="C802" s="101" t="s">
        <v>2674</v>
      </c>
      <c r="D802" s="101" t="s">
        <v>2642</v>
      </c>
      <c r="E802" s="87">
        <v>40.567508400000001</v>
      </c>
      <c r="F802" s="87">
        <v>-74.618955600000007</v>
      </c>
      <c r="G802" s="91" t="s">
        <v>1218</v>
      </c>
      <c r="H802" s="91">
        <v>2021</v>
      </c>
      <c r="I802" s="87">
        <v>2021</v>
      </c>
      <c r="J802" s="92">
        <v>44398</v>
      </c>
      <c r="K802" s="101" t="s">
        <v>87</v>
      </c>
      <c r="L802" s="101" t="s">
        <v>101</v>
      </c>
      <c r="M802" s="93">
        <v>2.2054054054054056E-2</v>
      </c>
      <c r="N802" s="101"/>
      <c r="O802" s="91"/>
      <c r="P802" s="94"/>
      <c r="Q802" s="101"/>
      <c r="R802" s="101"/>
      <c r="S802" s="101"/>
      <c r="T802" s="101"/>
      <c r="U802" s="101"/>
      <c r="V802" s="101" t="s">
        <v>2675</v>
      </c>
      <c r="W802" s="91" t="s">
        <v>2676</v>
      </c>
      <c r="X802" s="95" t="s">
        <v>1259</v>
      </c>
      <c r="Y802" s="101"/>
      <c r="Z802" s="101"/>
      <c r="AA802" s="101" t="s">
        <v>2677</v>
      </c>
      <c r="AB802" s="101" t="s">
        <v>2678</v>
      </c>
      <c r="AC802" s="101"/>
      <c r="AD802" s="101"/>
      <c r="AE802" s="91"/>
      <c r="AF802" s="87" t="s">
        <v>4176</v>
      </c>
    </row>
    <row r="803" spans="2:32" s="87" customFormat="1">
      <c r="B803" s="91">
        <v>798</v>
      </c>
      <c r="C803" s="101" t="s">
        <v>2679</v>
      </c>
      <c r="D803" s="101" t="s">
        <v>347</v>
      </c>
      <c r="E803" s="87">
        <v>35.084103399999996</v>
      </c>
      <c r="F803" s="87">
        <v>-106.65098999999999</v>
      </c>
      <c r="G803" s="87" t="s">
        <v>86</v>
      </c>
      <c r="H803" s="87">
        <v>2019</v>
      </c>
      <c r="I803" s="87">
        <v>2019</v>
      </c>
      <c r="J803" s="88">
        <v>43727</v>
      </c>
      <c r="K803" s="101" t="s">
        <v>87</v>
      </c>
      <c r="L803" s="101" t="s">
        <v>101</v>
      </c>
      <c r="M803" s="89">
        <v>0.82899999999999996</v>
      </c>
      <c r="N803" s="101"/>
      <c r="Q803" s="101"/>
      <c r="R803" s="101" t="s">
        <v>2680</v>
      </c>
      <c r="S803" s="101" t="s">
        <v>223</v>
      </c>
      <c r="T803" s="101"/>
      <c r="U803" s="101"/>
      <c r="V803" s="101" t="s">
        <v>2681</v>
      </c>
      <c r="W803" s="87" t="s">
        <v>2679</v>
      </c>
      <c r="X803" s="90" t="s">
        <v>347</v>
      </c>
      <c r="Y803" s="101"/>
      <c r="Z803" s="101"/>
      <c r="AA803" s="101" t="s">
        <v>2682</v>
      </c>
      <c r="AB803" s="101"/>
      <c r="AC803" s="101"/>
      <c r="AD803" s="101"/>
      <c r="AE803" s="91"/>
    </row>
    <row r="804" spans="2:32" s="87" customFormat="1">
      <c r="B804" s="91">
        <v>799</v>
      </c>
      <c r="C804" s="101" t="s">
        <v>2679</v>
      </c>
      <c r="D804" s="101" t="s">
        <v>347</v>
      </c>
      <c r="E804" s="87">
        <v>35.084103399999996</v>
      </c>
      <c r="F804" s="87">
        <v>-106.65098999999999</v>
      </c>
      <c r="G804" s="91" t="s">
        <v>86</v>
      </c>
      <c r="H804" s="91">
        <v>2021</v>
      </c>
      <c r="I804" s="87">
        <v>2021</v>
      </c>
      <c r="J804" s="92">
        <v>44484</v>
      </c>
      <c r="K804" s="101" t="s">
        <v>87</v>
      </c>
      <c r="L804" s="101" t="s">
        <v>101</v>
      </c>
      <c r="M804" s="93">
        <v>0.85</v>
      </c>
      <c r="N804" s="101"/>
      <c r="O804" s="91"/>
      <c r="P804" s="94"/>
      <c r="Q804" s="101"/>
      <c r="R804" s="101" t="s">
        <v>2680</v>
      </c>
      <c r="S804" s="101" t="s">
        <v>223</v>
      </c>
      <c r="T804" s="101"/>
      <c r="U804" s="101" t="s">
        <v>2683</v>
      </c>
      <c r="V804" s="101" t="s">
        <v>2684</v>
      </c>
      <c r="W804" s="91" t="s">
        <v>2679</v>
      </c>
      <c r="X804" s="95" t="s">
        <v>347</v>
      </c>
      <c r="Y804" s="101"/>
      <c r="Z804" s="101"/>
      <c r="AA804" s="101" t="s">
        <v>2685</v>
      </c>
      <c r="AB804" s="101" t="s">
        <v>2686</v>
      </c>
      <c r="AC804" s="101"/>
      <c r="AD804" s="101"/>
      <c r="AE804" s="91"/>
      <c r="AF804" s="87" t="s">
        <v>4177</v>
      </c>
    </row>
    <row r="805" spans="2:32" s="87" customFormat="1">
      <c r="B805" s="91">
        <v>800</v>
      </c>
      <c r="C805" s="101" t="s">
        <v>2679</v>
      </c>
      <c r="D805" s="101" t="s">
        <v>347</v>
      </c>
      <c r="E805" s="87">
        <v>35.084103399999996</v>
      </c>
      <c r="F805" s="87">
        <v>-106.65098999999999</v>
      </c>
      <c r="G805" s="91" t="s">
        <v>86</v>
      </c>
      <c r="H805" s="91">
        <v>2018</v>
      </c>
      <c r="I805" s="87">
        <v>2018</v>
      </c>
      <c r="J805" s="92">
        <v>43276</v>
      </c>
      <c r="K805" s="101" t="s">
        <v>87</v>
      </c>
      <c r="L805" s="101" t="s">
        <v>101</v>
      </c>
      <c r="M805" s="93">
        <v>1.45</v>
      </c>
      <c r="N805" s="101" t="s">
        <v>102</v>
      </c>
      <c r="O805" s="91"/>
      <c r="P805" s="94"/>
      <c r="Q805" s="101"/>
      <c r="R805" s="101" t="s">
        <v>2680</v>
      </c>
      <c r="S805" s="101" t="s">
        <v>223</v>
      </c>
      <c r="T805" s="101"/>
      <c r="U805" s="101"/>
      <c r="V805" s="101"/>
      <c r="W805" s="91" t="s">
        <v>2679</v>
      </c>
      <c r="X805" s="95" t="s">
        <v>347</v>
      </c>
      <c r="Y805" s="101"/>
      <c r="Z805" s="101"/>
      <c r="AA805" s="101" t="s">
        <v>2687</v>
      </c>
      <c r="AB805" s="101" t="s">
        <v>2688</v>
      </c>
      <c r="AC805" s="101" t="s">
        <v>2689</v>
      </c>
      <c r="AD805" s="101"/>
      <c r="AE805" s="91"/>
      <c r="AF805" s="87" t="s">
        <v>2690</v>
      </c>
    </row>
    <row r="806" spans="2:32" s="87" customFormat="1">
      <c r="B806" s="91">
        <v>801</v>
      </c>
      <c r="C806" s="101" t="s">
        <v>2679</v>
      </c>
      <c r="D806" s="101" t="s">
        <v>347</v>
      </c>
      <c r="E806" s="87">
        <v>35.084103399999996</v>
      </c>
      <c r="F806" s="87">
        <v>-106.65098999999999</v>
      </c>
      <c r="G806" s="91" t="s">
        <v>86</v>
      </c>
      <c r="H806" s="91">
        <v>2018</v>
      </c>
      <c r="I806" s="87">
        <v>2018</v>
      </c>
      <c r="J806" s="92">
        <v>43425</v>
      </c>
      <c r="K806" s="101" t="s">
        <v>87</v>
      </c>
      <c r="L806" s="101" t="s">
        <v>88</v>
      </c>
      <c r="M806" s="93">
        <v>25</v>
      </c>
      <c r="N806" s="101"/>
      <c r="O806" s="91"/>
      <c r="P806" s="94"/>
      <c r="Q806" s="101"/>
      <c r="R806" s="101" t="s">
        <v>2680</v>
      </c>
      <c r="S806" s="101" t="s">
        <v>223</v>
      </c>
      <c r="T806" s="101"/>
      <c r="U806" s="101" t="s">
        <v>2680</v>
      </c>
      <c r="V806" s="101"/>
      <c r="W806" s="91" t="s">
        <v>2691</v>
      </c>
      <c r="X806" s="95" t="s">
        <v>347</v>
      </c>
      <c r="Y806" s="101">
        <v>2022</v>
      </c>
      <c r="Z806" s="101"/>
      <c r="AA806" s="101" t="s">
        <v>2692</v>
      </c>
      <c r="AB806" s="101" t="s">
        <v>2693</v>
      </c>
      <c r="AC806" s="101"/>
      <c r="AD806" s="101"/>
      <c r="AE806" s="91"/>
    </row>
    <row r="807" spans="2:32" s="87" customFormat="1">
      <c r="B807" s="91">
        <v>802</v>
      </c>
      <c r="C807" s="101" t="s">
        <v>2694</v>
      </c>
      <c r="D807" s="101" t="s">
        <v>347</v>
      </c>
      <c r="E807" s="87">
        <v>36.814596000000002</v>
      </c>
      <c r="F807" s="87">
        <v>-107.96944000000001</v>
      </c>
      <c r="G807" s="91" t="s">
        <v>86</v>
      </c>
      <c r="H807" s="91">
        <v>2016</v>
      </c>
      <c r="I807" s="87">
        <v>2016</v>
      </c>
      <c r="J807" s="92">
        <v>42563</v>
      </c>
      <c r="K807" s="101" t="s">
        <v>87</v>
      </c>
      <c r="L807" s="101" t="s">
        <v>78</v>
      </c>
      <c r="M807" s="93">
        <v>1.2</v>
      </c>
      <c r="N807" s="101" t="s">
        <v>102</v>
      </c>
      <c r="O807" s="91">
        <v>7</v>
      </c>
      <c r="P807" s="94"/>
      <c r="Q807" s="101"/>
      <c r="R807" s="101" t="s">
        <v>2695</v>
      </c>
      <c r="S807" s="101" t="s">
        <v>223</v>
      </c>
      <c r="T807" s="101"/>
      <c r="U807" s="101" t="s">
        <v>2696</v>
      </c>
      <c r="V807" s="101"/>
      <c r="W807" s="91" t="s">
        <v>2697</v>
      </c>
      <c r="X807" s="95" t="s">
        <v>347</v>
      </c>
      <c r="Y807" s="101">
        <v>2016</v>
      </c>
      <c r="Z807" s="101"/>
      <c r="AA807" s="101" t="s">
        <v>2698</v>
      </c>
      <c r="AB807" s="101"/>
      <c r="AC807" s="101"/>
      <c r="AD807" s="101"/>
      <c r="AE807" s="91"/>
    </row>
    <row r="808" spans="2:32" s="87" customFormat="1">
      <c r="B808" s="91">
        <v>803</v>
      </c>
      <c r="C808" s="101" t="s">
        <v>2699</v>
      </c>
      <c r="D808" s="101" t="s">
        <v>347</v>
      </c>
      <c r="E808" s="87">
        <v>35.034923900000003</v>
      </c>
      <c r="F808" s="87">
        <v>-106.68707000000001</v>
      </c>
      <c r="G808" s="91" t="s">
        <v>86</v>
      </c>
      <c r="H808" s="91">
        <v>2020</v>
      </c>
      <c r="I808" s="87">
        <v>2020</v>
      </c>
      <c r="J808" s="92">
        <v>43916</v>
      </c>
      <c r="K808" s="101" t="s">
        <v>87</v>
      </c>
      <c r="L808" s="101" t="s">
        <v>88</v>
      </c>
      <c r="M808" s="93">
        <v>1.5</v>
      </c>
      <c r="N808" s="101"/>
      <c r="O808" s="91">
        <v>15</v>
      </c>
      <c r="P808" s="94"/>
      <c r="Q808" s="101"/>
      <c r="R808" s="101" t="s">
        <v>2680</v>
      </c>
      <c r="S808" s="101" t="s">
        <v>223</v>
      </c>
      <c r="T808" s="101"/>
      <c r="U808" s="101" t="s">
        <v>2700</v>
      </c>
      <c r="V808" s="101" t="s">
        <v>2701</v>
      </c>
      <c r="W808" s="91" t="s">
        <v>2691</v>
      </c>
      <c r="X808" s="95" t="s">
        <v>347</v>
      </c>
      <c r="Y808" s="101">
        <v>2021</v>
      </c>
      <c r="Z808" s="101">
        <v>3600</v>
      </c>
      <c r="AA808" s="101" t="s">
        <v>2702</v>
      </c>
      <c r="AB808" s="101" t="s">
        <v>2703</v>
      </c>
      <c r="AC808" s="101" t="s">
        <v>2704</v>
      </c>
      <c r="AD808" s="101" t="s">
        <v>2705</v>
      </c>
      <c r="AE808" s="91" t="s">
        <v>2706</v>
      </c>
    </row>
    <row r="809" spans="2:32" s="87" customFormat="1">
      <c r="B809" s="91">
        <v>804</v>
      </c>
      <c r="C809" s="101" t="s">
        <v>2707</v>
      </c>
      <c r="D809" s="101" t="s">
        <v>347</v>
      </c>
      <c r="E809" s="87">
        <v>32.262741599999998</v>
      </c>
      <c r="F809" s="87">
        <v>-107.7582</v>
      </c>
      <c r="G809" s="91" t="s">
        <v>86</v>
      </c>
      <c r="H809" s="91">
        <v>2020</v>
      </c>
      <c r="I809" s="87">
        <v>2020</v>
      </c>
      <c r="J809" s="92">
        <v>43916</v>
      </c>
      <c r="K809" s="101" t="s">
        <v>87</v>
      </c>
      <c r="L809" s="101" t="s">
        <v>88</v>
      </c>
      <c r="M809" s="93">
        <v>1</v>
      </c>
      <c r="N809" s="101"/>
      <c r="O809" s="91">
        <v>15</v>
      </c>
      <c r="P809" s="94"/>
      <c r="Q809" s="101"/>
      <c r="R809" s="101" t="s">
        <v>2680</v>
      </c>
      <c r="S809" s="101" t="s">
        <v>223</v>
      </c>
      <c r="T809" s="101"/>
      <c r="U809" s="101" t="s">
        <v>2700</v>
      </c>
      <c r="V809" s="101" t="s">
        <v>2701</v>
      </c>
      <c r="W809" s="91" t="s">
        <v>2691</v>
      </c>
      <c r="X809" s="95" t="s">
        <v>347</v>
      </c>
      <c r="Y809" s="101">
        <v>2021</v>
      </c>
      <c r="Z809" s="101">
        <v>2400</v>
      </c>
      <c r="AA809" s="101" t="s">
        <v>2702</v>
      </c>
      <c r="AB809" s="101" t="s">
        <v>2703</v>
      </c>
      <c r="AC809" s="101" t="s">
        <v>2708</v>
      </c>
      <c r="AD809" s="101" t="s">
        <v>2705</v>
      </c>
      <c r="AE809" s="91" t="s">
        <v>2706</v>
      </c>
    </row>
    <row r="810" spans="2:32" s="87" customFormat="1">
      <c r="B810" s="91">
        <v>805</v>
      </c>
      <c r="C810" s="101" t="s">
        <v>2707</v>
      </c>
      <c r="D810" s="101" t="s">
        <v>347</v>
      </c>
      <c r="E810" s="87">
        <v>32.262741599999998</v>
      </c>
      <c r="F810" s="87">
        <v>-107.7582</v>
      </c>
      <c r="G810" s="91" t="s">
        <v>86</v>
      </c>
      <c r="H810" s="91">
        <v>2020</v>
      </c>
      <c r="I810" s="87">
        <v>2020</v>
      </c>
      <c r="J810" s="92">
        <v>43916</v>
      </c>
      <c r="K810" s="101" t="s">
        <v>87</v>
      </c>
      <c r="L810" s="101" t="s">
        <v>88</v>
      </c>
      <c r="M810" s="93">
        <v>1</v>
      </c>
      <c r="N810" s="101"/>
      <c r="O810" s="91">
        <v>15</v>
      </c>
      <c r="P810" s="94"/>
      <c r="Q810" s="101"/>
      <c r="R810" s="101" t="s">
        <v>2680</v>
      </c>
      <c r="S810" s="101" t="s">
        <v>223</v>
      </c>
      <c r="T810" s="101"/>
      <c r="U810" s="101" t="s">
        <v>2700</v>
      </c>
      <c r="V810" s="101" t="s">
        <v>2701</v>
      </c>
      <c r="W810" s="91" t="s">
        <v>2691</v>
      </c>
      <c r="X810" s="95" t="s">
        <v>347</v>
      </c>
      <c r="Y810" s="101">
        <v>2021</v>
      </c>
      <c r="Z810" s="101">
        <v>2400</v>
      </c>
      <c r="AA810" s="101" t="s">
        <v>2702</v>
      </c>
      <c r="AB810" s="101" t="s">
        <v>2703</v>
      </c>
      <c r="AC810" s="101" t="s">
        <v>2709</v>
      </c>
      <c r="AD810" s="101" t="s">
        <v>2708</v>
      </c>
      <c r="AE810" s="91" t="s">
        <v>2706</v>
      </c>
      <c r="AF810" s="87" t="s">
        <v>2710</v>
      </c>
    </row>
    <row r="811" spans="2:32" s="87" customFormat="1">
      <c r="B811" s="91">
        <v>806</v>
      </c>
      <c r="C811" s="101" t="s">
        <v>2711</v>
      </c>
      <c r="D811" s="101" t="s">
        <v>347</v>
      </c>
      <c r="E811" s="87">
        <v>35.528350600000003</v>
      </c>
      <c r="F811" s="87">
        <v>-108.74391</v>
      </c>
      <c r="G811" s="91" t="s">
        <v>86</v>
      </c>
      <c r="H811" s="91">
        <v>2018</v>
      </c>
      <c r="I811" s="87">
        <v>2018</v>
      </c>
      <c r="J811" s="92">
        <v>43298</v>
      </c>
      <c r="K811" s="101" t="s">
        <v>87</v>
      </c>
      <c r="L811" s="101" t="s">
        <v>78</v>
      </c>
      <c r="M811" s="93">
        <v>9.8000000000000007</v>
      </c>
      <c r="N811" s="101"/>
      <c r="O811" s="91">
        <v>20</v>
      </c>
      <c r="P811" s="94"/>
      <c r="Q811" s="101"/>
      <c r="R811" s="101" t="s">
        <v>2712</v>
      </c>
      <c r="S811" s="101" t="s">
        <v>211</v>
      </c>
      <c r="T811" s="101"/>
      <c r="U811" s="101" t="s">
        <v>2713</v>
      </c>
      <c r="V811" s="101"/>
      <c r="W811" s="91" t="s">
        <v>2711</v>
      </c>
      <c r="X811" s="95" t="s">
        <v>347</v>
      </c>
      <c r="Y811" s="101">
        <v>2018</v>
      </c>
      <c r="Z811" s="101">
        <v>20000</v>
      </c>
      <c r="AA811" s="101" t="s">
        <v>2714</v>
      </c>
      <c r="AB811" s="101"/>
      <c r="AC811" s="101"/>
      <c r="AD811" s="101"/>
      <c r="AE811" s="91"/>
    </row>
    <row r="812" spans="2:32" s="87" customFormat="1">
      <c r="B812" s="91">
        <v>807</v>
      </c>
      <c r="C812" s="101" t="s">
        <v>2715</v>
      </c>
      <c r="D812" s="101" t="s">
        <v>347</v>
      </c>
      <c r="E812" s="87">
        <v>32.7548776</v>
      </c>
      <c r="F812" s="87">
        <v>-108.36341</v>
      </c>
      <c r="G812" s="91" t="s">
        <v>86</v>
      </c>
      <c r="H812" s="91">
        <v>2020</v>
      </c>
      <c r="I812" s="87">
        <v>2020</v>
      </c>
      <c r="J812" s="92">
        <v>43916</v>
      </c>
      <c r="K812" s="101" t="s">
        <v>87</v>
      </c>
      <c r="L812" s="101" t="s">
        <v>88</v>
      </c>
      <c r="M812" s="93">
        <v>0.45</v>
      </c>
      <c r="N812" s="101"/>
      <c r="O812" s="91">
        <v>15</v>
      </c>
      <c r="P812" s="94"/>
      <c r="Q812" s="101"/>
      <c r="R812" s="101" t="s">
        <v>2680</v>
      </c>
      <c r="S812" s="101" t="s">
        <v>223</v>
      </c>
      <c r="T812" s="101"/>
      <c r="U812" s="101" t="s">
        <v>2700</v>
      </c>
      <c r="V812" s="101" t="s">
        <v>2701</v>
      </c>
      <c r="W812" s="91" t="s">
        <v>2691</v>
      </c>
      <c r="X812" s="95" t="s">
        <v>347</v>
      </c>
      <c r="Y812" s="101">
        <v>2021</v>
      </c>
      <c r="Z812" s="101">
        <v>1080</v>
      </c>
      <c r="AA812" s="101" t="s">
        <v>2702</v>
      </c>
      <c r="AB812" s="101" t="s">
        <v>2703</v>
      </c>
      <c r="AC812" s="101" t="s">
        <v>2708</v>
      </c>
      <c r="AD812" s="101" t="s">
        <v>2705</v>
      </c>
      <c r="AE812" s="91" t="s">
        <v>2706</v>
      </c>
    </row>
    <row r="813" spans="2:32" s="87" customFormat="1">
      <c r="B813" s="91">
        <v>808</v>
      </c>
      <c r="C813" s="101" t="s">
        <v>2691</v>
      </c>
      <c r="D813" s="101" t="s">
        <v>347</v>
      </c>
      <c r="E813" s="87">
        <v>36.828498799999998</v>
      </c>
      <c r="F813" s="87">
        <v>-106.884</v>
      </c>
      <c r="G813" s="87" t="s">
        <v>86</v>
      </c>
      <c r="I813" s="87">
        <v>2020</v>
      </c>
      <c r="J813" s="88"/>
      <c r="K813" s="101" t="s">
        <v>87</v>
      </c>
      <c r="L813" s="101" t="s">
        <v>88</v>
      </c>
      <c r="M813" s="89">
        <v>2</v>
      </c>
      <c r="N813" s="101"/>
      <c r="Q813" s="101"/>
      <c r="R813" s="101" t="s">
        <v>2680</v>
      </c>
      <c r="S813" s="101" t="s">
        <v>223</v>
      </c>
      <c r="T813" s="101"/>
      <c r="U813" s="101" t="s">
        <v>2680</v>
      </c>
      <c r="V813" s="101"/>
      <c r="W813" s="87" t="s">
        <v>2691</v>
      </c>
      <c r="X813" s="90" t="s">
        <v>347</v>
      </c>
      <c r="Y813" s="101">
        <v>2020</v>
      </c>
      <c r="Z813" s="101"/>
      <c r="AA813" s="101" t="s">
        <v>2716</v>
      </c>
      <c r="AB813" s="101"/>
      <c r="AC813" s="101"/>
      <c r="AD813" s="101"/>
      <c r="AE813" s="91"/>
    </row>
    <row r="814" spans="2:32" s="87" customFormat="1">
      <c r="B814" s="91">
        <v>809</v>
      </c>
      <c r="C814" s="101" t="s">
        <v>2717</v>
      </c>
      <c r="D814" s="101" t="s">
        <v>347</v>
      </c>
      <c r="E814" s="87">
        <v>32.314035400000002</v>
      </c>
      <c r="F814" s="87">
        <v>-106.7798078</v>
      </c>
      <c r="G814" s="91" t="s">
        <v>86</v>
      </c>
      <c r="H814" s="91">
        <v>2019</v>
      </c>
      <c r="I814" s="87">
        <v>2019</v>
      </c>
      <c r="J814" s="92">
        <v>43818</v>
      </c>
      <c r="K814" s="101" t="s">
        <v>87</v>
      </c>
      <c r="L814" s="101" t="s">
        <v>101</v>
      </c>
      <c r="M814" s="93">
        <v>3</v>
      </c>
      <c r="N814" s="101"/>
      <c r="O814" s="91">
        <v>25</v>
      </c>
      <c r="P814" s="94"/>
      <c r="Q814" s="101">
        <v>65</v>
      </c>
      <c r="R814" s="101" t="s">
        <v>2718</v>
      </c>
      <c r="S814" s="101" t="s">
        <v>90</v>
      </c>
      <c r="T814" s="101"/>
      <c r="U814" s="101" t="s">
        <v>906</v>
      </c>
      <c r="V814" s="101" t="s">
        <v>2719</v>
      </c>
      <c r="W814" s="91" t="s">
        <v>2717</v>
      </c>
      <c r="X814" s="95" t="s">
        <v>347</v>
      </c>
      <c r="Y814" s="101">
        <v>2020</v>
      </c>
      <c r="Z814" s="101"/>
      <c r="AA814" s="101" t="s">
        <v>2720</v>
      </c>
      <c r="AB814" s="101" t="s">
        <v>2721</v>
      </c>
      <c r="AC814" s="101"/>
      <c r="AD814" s="101"/>
      <c r="AE814" s="91"/>
    </row>
    <row r="815" spans="2:32" s="87" customFormat="1">
      <c r="B815" s="91">
        <v>810</v>
      </c>
      <c r="C815" s="101" t="s">
        <v>2722</v>
      </c>
      <c r="D815" s="101" t="s">
        <v>347</v>
      </c>
      <c r="E815" s="87">
        <v>36.199061</v>
      </c>
      <c r="F815" s="87">
        <v>-105.70742</v>
      </c>
      <c r="G815" s="87" t="s">
        <v>86</v>
      </c>
      <c r="I815" s="87">
        <v>2018</v>
      </c>
      <c r="J815" s="88"/>
      <c r="K815" s="101" t="s">
        <v>87</v>
      </c>
      <c r="L815" s="101" t="s">
        <v>243</v>
      </c>
      <c r="M815" s="89">
        <v>1</v>
      </c>
      <c r="N815" s="101"/>
      <c r="O815" s="87">
        <v>25</v>
      </c>
      <c r="Q815" s="101">
        <v>90</v>
      </c>
      <c r="R815" s="101" t="s">
        <v>2723</v>
      </c>
      <c r="S815" s="101" t="s">
        <v>211</v>
      </c>
      <c r="T815" s="101"/>
      <c r="U815" s="101" t="s">
        <v>2683</v>
      </c>
      <c r="V815" s="101" t="s">
        <v>2724</v>
      </c>
      <c r="W815" s="87" t="s">
        <v>2725</v>
      </c>
      <c r="X815" s="90" t="s">
        <v>347</v>
      </c>
      <c r="Y815" s="101">
        <v>2018</v>
      </c>
      <c r="Z815" s="101">
        <v>2226.1970000000001</v>
      </c>
      <c r="AA815" s="101" t="s">
        <v>2726</v>
      </c>
      <c r="AB815" s="101" t="s">
        <v>2727</v>
      </c>
      <c r="AC815" s="101" t="s">
        <v>2728</v>
      </c>
      <c r="AD815" s="101" t="s">
        <v>2729</v>
      </c>
      <c r="AE815" s="91" t="s">
        <v>2730</v>
      </c>
    </row>
    <row r="816" spans="2:32" s="87" customFormat="1">
      <c r="B816" s="91">
        <v>811</v>
      </c>
      <c r="C816" s="101" t="s">
        <v>2731</v>
      </c>
      <c r="D816" s="101" t="s">
        <v>347</v>
      </c>
      <c r="E816" s="87">
        <v>34.896060400000003</v>
      </c>
      <c r="F816" s="87">
        <v>-107.5819746</v>
      </c>
      <c r="G816" s="91" t="s">
        <v>86</v>
      </c>
      <c r="H816" s="91">
        <v>2021</v>
      </c>
      <c r="I816" s="87">
        <v>2021</v>
      </c>
      <c r="J816" s="92">
        <v>44356</v>
      </c>
      <c r="K816" s="101" t="s">
        <v>344</v>
      </c>
      <c r="L816" s="101" t="s">
        <v>78</v>
      </c>
      <c r="M816" s="93">
        <v>5.6657000000000002</v>
      </c>
      <c r="N816" s="101"/>
      <c r="O816" s="91">
        <v>15</v>
      </c>
      <c r="P816" s="94"/>
      <c r="Q816" s="101"/>
      <c r="R816" s="101" t="s">
        <v>2695</v>
      </c>
      <c r="S816" s="101" t="s">
        <v>223</v>
      </c>
      <c r="T816" s="101"/>
      <c r="U816" s="101" t="s">
        <v>804</v>
      </c>
      <c r="V816" s="101" t="s">
        <v>2732</v>
      </c>
      <c r="W816" s="91" t="s">
        <v>2733</v>
      </c>
      <c r="X816" s="95" t="s">
        <v>1000</v>
      </c>
      <c r="Y816" s="101"/>
      <c r="Z816" s="101">
        <v>17520</v>
      </c>
      <c r="AA816" s="101" t="s">
        <v>2734</v>
      </c>
      <c r="AB816" s="101" t="s">
        <v>2735</v>
      </c>
      <c r="AC816" s="101" t="s">
        <v>2736</v>
      </c>
      <c r="AD816" s="101"/>
      <c r="AE816" s="91"/>
      <c r="AF816" s="87" t="s">
        <v>4154</v>
      </c>
    </row>
    <row r="817" spans="2:32" s="87" customFormat="1">
      <c r="B817" s="91">
        <v>812</v>
      </c>
      <c r="C817" s="101" t="s">
        <v>2737</v>
      </c>
      <c r="D817" s="101" t="s">
        <v>347</v>
      </c>
      <c r="E817" s="87">
        <v>35.687609600000002</v>
      </c>
      <c r="F817" s="87">
        <v>-105.93846000000001</v>
      </c>
      <c r="G817" s="91" t="s">
        <v>86</v>
      </c>
      <c r="H817" s="91">
        <v>2021</v>
      </c>
      <c r="I817" s="87">
        <v>2021</v>
      </c>
      <c r="J817" s="92">
        <v>44252</v>
      </c>
      <c r="K817" s="101" t="s">
        <v>87</v>
      </c>
      <c r="L817" s="101" t="s">
        <v>101</v>
      </c>
      <c r="M817" s="93">
        <v>2.75</v>
      </c>
      <c r="N817" s="101"/>
      <c r="O817" s="91"/>
      <c r="P817" s="94"/>
      <c r="Q817" s="101"/>
      <c r="R817" s="101" t="s">
        <v>2680</v>
      </c>
      <c r="S817" s="101" t="s">
        <v>223</v>
      </c>
      <c r="T817" s="101"/>
      <c r="U817" s="101" t="s">
        <v>2738</v>
      </c>
      <c r="V817" s="101" t="s">
        <v>2739</v>
      </c>
      <c r="W817" s="91" t="s">
        <v>2737</v>
      </c>
      <c r="X817" s="95" t="s">
        <v>347</v>
      </c>
      <c r="Y817" s="101"/>
      <c r="Z817" s="101"/>
      <c r="AA817" s="101" t="s">
        <v>2740</v>
      </c>
      <c r="AB817" s="101" t="s">
        <v>2741</v>
      </c>
      <c r="AC817" s="101"/>
      <c r="AD817" s="101"/>
      <c r="AE817" s="91"/>
    </row>
    <row r="818" spans="2:32" s="87" customFormat="1">
      <c r="B818" s="91">
        <v>813</v>
      </c>
      <c r="C818" s="101" t="s">
        <v>2742</v>
      </c>
      <c r="D818" s="101" t="s">
        <v>347</v>
      </c>
      <c r="E818" s="87">
        <v>35.4859674</v>
      </c>
      <c r="F818" s="87">
        <v>-106.01355</v>
      </c>
      <c r="G818" s="91" t="s">
        <v>86</v>
      </c>
      <c r="H818" s="91">
        <v>2020</v>
      </c>
      <c r="I818" s="87">
        <v>2020</v>
      </c>
      <c r="J818" s="92">
        <v>43916</v>
      </c>
      <c r="K818" s="101" t="s">
        <v>87</v>
      </c>
      <c r="L818" s="101" t="s">
        <v>88</v>
      </c>
      <c r="M818" s="93">
        <v>1.3</v>
      </c>
      <c r="N818" s="101"/>
      <c r="O818" s="91">
        <v>15</v>
      </c>
      <c r="P818" s="94"/>
      <c r="Q818" s="101"/>
      <c r="R818" s="101" t="s">
        <v>2680</v>
      </c>
      <c r="S818" s="101" t="s">
        <v>223</v>
      </c>
      <c r="T818" s="101"/>
      <c r="U818" s="101" t="s">
        <v>2700</v>
      </c>
      <c r="V818" s="101" t="s">
        <v>2701</v>
      </c>
      <c r="W818" s="91" t="s">
        <v>2691</v>
      </c>
      <c r="X818" s="95" t="s">
        <v>347</v>
      </c>
      <c r="Y818" s="101">
        <v>2021</v>
      </c>
      <c r="Z818" s="101">
        <v>3120</v>
      </c>
      <c r="AA818" s="101" t="s">
        <v>2702</v>
      </c>
      <c r="AB818" s="101" t="s">
        <v>2703</v>
      </c>
      <c r="AC818" s="101" t="s">
        <v>2708</v>
      </c>
      <c r="AD818" s="101" t="s">
        <v>2705</v>
      </c>
      <c r="AE818" s="91" t="s">
        <v>2706</v>
      </c>
    </row>
    <row r="819" spans="2:32" s="87" customFormat="1">
      <c r="B819" s="91">
        <v>814</v>
      </c>
      <c r="C819" s="101" t="s">
        <v>2743</v>
      </c>
      <c r="D819" s="101" t="s">
        <v>347</v>
      </c>
      <c r="E819" s="87">
        <v>32.772505299999999</v>
      </c>
      <c r="F819" s="87">
        <v>-108.27937</v>
      </c>
      <c r="G819" s="91" t="s">
        <v>86</v>
      </c>
      <c r="H819" s="91">
        <v>2020</v>
      </c>
      <c r="I819" s="87">
        <v>2020</v>
      </c>
      <c r="J819" s="92">
        <v>43916</v>
      </c>
      <c r="K819" s="101" t="s">
        <v>87</v>
      </c>
      <c r="L819" s="101" t="s">
        <v>88</v>
      </c>
      <c r="M819" s="93">
        <v>1</v>
      </c>
      <c r="N819" s="101"/>
      <c r="O819" s="91">
        <v>15</v>
      </c>
      <c r="P819" s="94"/>
      <c r="Q819" s="101"/>
      <c r="R819" s="101" t="s">
        <v>2680</v>
      </c>
      <c r="S819" s="101" t="s">
        <v>223</v>
      </c>
      <c r="T819" s="101"/>
      <c r="U819" s="101" t="s">
        <v>2700</v>
      </c>
      <c r="V819" s="101" t="s">
        <v>2701</v>
      </c>
      <c r="W819" s="91" t="s">
        <v>2691</v>
      </c>
      <c r="X819" s="95" t="s">
        <v>347</v>
      </c>
      <c r="Y819" s="101">
        <v>2021</v>
      </c>
      <c r="Z819" s="101">
        <v>2400</v>
      </c>
      <c r="AA819" s="101" t="s">
        <v>2702</v>
      </c>
      <c r="AB819" s="101" t="s">
        <v>2703</v>
      </c>
      <c r="AC819" s="101" t="s">
        <v>2708</v>
      </c>
      <c r="AD819" s="101" t="s">
        <v>2705</v>
      </c>
      <c r="AE819" s="91" t="s">
        <v>2706</v>
      </c>
    </row>
    <row r="820" spans="2:32" s="87" customFormat="1">
      <c r="B820" s="91">
        <v>815</v>
      </c>
      <c r="C820" s="101" t="s">
        <v>2744</v>
      </c>
      <c r="D820" s="101" t="s">
        <v>2745</v>
      </c>
      <c r="E820" s="87">
        <v>42.651167399999999</v>
      </c>
      <c r="F820" s="87">
        <v>-73.754968000000005</v>
      </c>
      <c r="G820" s="91" t="s">
        <v>2746</v>
      </c>
      <c r="H820" s="91"/>
      <c r="I820" s="87">
        <v>2017</v>
      </c>
      <c r="J820" s="92"/>
      <c r="K820" s="101" t="s">
        <v>87</v>
      </c>
      <c r="L820" s="101" t="s">
        <v>243</v>
      </c>
      <c r="M820" s="93">
        <v>0.25</v>
      </c>
      <c r="N820" s="101"/>
      <c r="O820" s="91"/>
      <c r="P820" s="94"/>
      <c r="Q820" s="101"/>
      <c r="R820" s="101"/>
      <c r="S820" s="101"/>
      <c r="T820" s="101"/>
      <c r="U820" s="101" t="s">
        <v>2747</v>
      </c>
      <c r="V820" s="101" t="s">
        <v>2748</v>
      </c>
      <c r="W820" s="91" t="s">
        <v>2744</v>
      </c>
      <c r="X820" s="95" t="s">
        <v>2745</v>
      </c>
      <c r="Y820" s="101">
        <v>2017</v>
      </c>
      <c r="Z820" s="101"/>
      <c r="AA820" s="101" t="s">
        <v>2749</v>
      </c>
      <c r="AB820" s="101" t="s">
        <v>2750</v>
      </c>
      <c r="AC820" s="101"/>
      <c r="AD820" s="101"/>
      <c r="AE820" s="91"/>
    </row>
    <row r="821" spans="2:32" s="87" customFormat="1">
      <c r="B821" s="91">
        <v>816</v>
      </c>
      <c r="C821" s="101" t="s">
        <v>2751</v>
      </c>
      <c r="D821" s="101" t="s">
        <v>2745</v>
      </c>
      <c r="E821" s="87">
        <v>40.678989299999998</v>
      </c>
      <c r="F821" s="87">
        <v>-73.417067000000003</v>
      </c>
      <c r="G821" s="91" t="s">
        <v>2746</v>
      </c>
      <c r="H821" s="91"/>
      <c r="I821" s="87" t="s">
        <v>2802</v>
      </c>
      <c r="J821" s="92"/>
      <c r="K821" s="101" t="s">
        <v>87</v>
      </c>
      <c r="L821" s="101" t="s">
        <v>243</v>
      </c>
      <c r="M821" s="93">
        <v>7.9138461538461505E-2</v>
      </c>
      <c r="N821" s="101" t="s">
        <v>244</v>
      </c>
      <c r="O821" s="91"/>
      <c r="P821" s="94"/>
      <c r="Q821" s="101"/>
      <c r="R821" s="101" t="s">
        <v>2752</v>
      </c>
      <c r="S821" s="101" t="s">
        <v>80</v>
      </c>
      <c r="T821" s="101"/>
      <c r="U821" s="101"/>
      <c r="V821" s="101" t="s">
        <v>4178</v>
      </c>
      <c r="W821" s="91"/>
      <c r="X821" s="95"/>
      <c r="Y821" s="101" t="s">
        <v>2802</v>
      </c>
      <c r="Z821" s="101"/>
      <c r="AA821" s="101" t="s">
        <v>852</v>
      </c>
      <c r="AB821" s="101"/>
      <c r="AC821" s="101"/>
      <c r="AD821" s="101"/>
      <c r="AE821" s="91"/>
    </row>
    <row r="822" spans="2:32" s="87" customFormat="1">
      <c r="B822" s="91">
        <v>817</v>
      </c>
      <c r="C822" s="101" t="s">
        <v>2753</v>
      </c>
      <c r="D822" s="101" t="s">
        <v>2745</v>
      </c>
      <c r="E822" s="87">
        <v>40.785685299999997</v>
      </c>
      <c r="F822" s="87">
        <v>-73.248455000000007</v>
      </c>
      <c r="G822" s="91" t="s">
        <v>2746</v>
      </c>
      <c r="H822" s="91"/>
      <c r="I822" s="87">
        <v>2017</v>
      </c>
      <c r="J822" s="92"/>
      <c r="K822" s="101" t="s">
        <v>87</v>
      </c>
      <c r="L822" s="101" t="s">
        <v>243</v>
      </c>
      <c r="M822" s="93">
        <v>0.78572307689999998</v>
      </c>
      <c r="N822" s="101" t="s">
        <v>244</v>
      </c>
      <c r="O822" s="91"/>
      <c r="P822" s="94"/>
      <c r="Q822" s="101"/>
      <c r="R822" s="101" t="s">
        <v>2752</v>
      </c>
      <c r="S822" s="101" t="s">
        <v>80</v>
      </c>
      <c r="T822" s="101"/>
      <c r="U822" s="101"/>
      <c r="V822" s="101">
        <v>84390</v>
      </c>
      <c r="W822" s="91"/>
      <c r="X822" s="95"/>
      <c r="Y822" s="101">
        <v>2017</v>
      </c>
      <c r="Z822" s="101"/>
      <c r="AA822" s="101" t="s">
        <v>859</v>
      </c>
      <c r="AB822" s="101"/>
      <c r="AC822" s="101"/>
      <c r="AD822" s="101"/>
      <c r="AE822" s="91"/>
    </row>
    <row r="823" spans="2:32" s="87" customFormat="1">
      <c r="B823" s="91">
        <v>818</v>
      </c>
      <c r="C823" s="101" t="s">
        <v>2257</v>
      </c>
      <c r="D823" s="101" t="s">
        <v>2745</v>
      </c>
      <c r="E823" s="87">
        <v>42.8867166</v>
      </c>
      <c r="F823" s="87">
        <v>-78.878392000000005</v>
      </c>
      <c r="G823" s="91" t="s">
        <v>2746</v>
      </c>
      <c r="H823" s="91">
        <v>2021</v>
      </c>
      <c r="I823" s="87">
        <v>2021</v>
      </c>
      <c r="J823" s="92">
        <v>44263</v>
      </c>
      <c r="K823" s="101" t="s">
        <v>87</v>
      </c>
      <c r="L823" s="101" t="s">
        <v>243</v>
      </c>
      <c r="M823" s="93">
        <v>10</v>
      </c>
      <c r="N823" s="101"/>
      <c r="O823" s="91"/>
      <c r="P823" s="94"/>
      <c r="Q823" s="101"/>
      <c r="R823" s="101"/>
      <c r="S823" s="101"/>
      <c r="T823" s="101"/>
      <c r="U823" s="101" t="s">
        <v>2754</v>
      </c>
      <c r="V823" s="101" t="s">
        <v>2755</v>
      </c>
      <c r="W823" s="91" t="s">
        <v>2257</v>
      </c>
      <c r="X823" s="95" t="s">
        <v>2745</v>
      </c>
      <c r="Y823" s="101"/>
      <c r="Z823" s="101"/>
      <c r="AA823" s="101" t="s">
        <v>2756</v>
      </c>
      <c r="AB823" s="101"/>
      <c r="AC823" s="101"/>
      <c r="AD823" s="101"/>
      <c r="AE823" s="91"/>
    </row>
    <row r="824" spans="2:32" s="87" customFormat="1">
      <c r="B824" s="91">
        <v>819</v>
      </c>
      <c r="C824" s="101" t="s">
        <v>2757</v>
      </c>
      <c r="D824" s="101" t="s">
        <v>2745</v>
      </c>
      <c r="E824" s="87">
        <v>42.809340900000002</v>
      </c>
      <c r="F824" s="87">
        <v>-76.570077999999995</v>
      </c>
      <c r="G824" s="91" t="s">
        <v>2746</v>
      </c>
      <c r="H824" s="91">
        <v>2020</v>
      </c>
      <c r="I824" s="87">
        <v>2020</v>
      </c>
      <c r="J824" s="92">
        <v>43999</v>
      </c>
      <c r="K824" s="101" t="s">
        <v>87</v>
      </c>
      <c r="L824" s="101" t="s">
        <v>243</v>
      </c>
      <c r="M824" s="93">
        <v>5.6</v>
      </c>
      <c r="N824" s="101"/>
      <c r="O824" s="91"/>
      <c r="P824" s="94"/>
      <c r="Q824" s="101"/>
      <c r="R824" s="101" t="s">
        <v>2758</v>
      </c>
      <c r="S824" s="101" t="s">
        <v>223</v>
      </c>
      <c r="T824" s="101"/>
      <c r="U824" s="101" t="s">
        <v>2759</v>
      </c>
      <c r="V824" s="101"/>
      <c r="W824" s="91" t="s">
        <v>2757</v>
      </c>
      <c r="X824" s="95" t="s">
        <v>2745</v>
      </c>
      <c r="Y824" s="101"/>
      <c r="Z824" s="101"/>
      <c r="AA824" s="101" t="s">
        <v>2760</v>
      </c>
      <c r="AB824" s="101"/>
      <c r="AC824" s="101"/>
      <c r="AD824" s="101"/>
      <c r="AE824" s="91"/>
    </row>
    <row r="825" spans="2:32" s="87" customFormat="1">
      <c r="B825" s="91">
        <v>820</v>
      </c>
      <c r="C825" s="101" t="s">
        <v>2761</v>
      </c>
      <c r="D825" s="101" t="s">
        <v>2745</v>
      </c>
      <c r="E825" s="87">
        <v>40.7995588</v>
      </c>
      <c r="F825" s="87">
        <v>-72.793789000000004</v>
      </c>
      <c r="G825" s="91" t="s">
        <v>2746</v>
      </c>
      <c r="H825" s="91"/>
      <c r="I825" s="87">
        <v>2018</v>
      </c>
      <c r="J825" s="92"/>
      <c r="K825" s="101" t="s">
        <v>87</v>
      </c>
      <c r="L825" s="101" t="s">
        <v>243</v>
      </c>
      <c r="M825" s="93">
        <v>0.2249846154</v>
      </c>
      <c r="N825" s="101" t="s">
        <v>244</v>
      </c>
      <c r="O825" s="91"/>
      <c r="P825" s="94"/>
      <c r="Q825" s="101"/>
      <c r="R825" s="101" t="s">
        <v>2752</v>
      </c>
      <c r="S825" s="101" t="s">
        <v>80</v>
      </c>
      <c r="T825" s="101"/>
      <c r="U825" s="101"/>
      <c r="V825" s="101" t="s">
        <v>2762</v>
      </c>
      <c r="W825" s="91"/>
      <c r="X825" s="95"/>
      <c r="Y825" s="101">
        <v>2018</v>
      </c>
      <c r="Z825" s="101"/>
      <c r="AA825" s="101" t="s">
        <v>859</v>
      </c>
      <c r="AB825" s="101"/>
      <c r="AC825" s="101"/>
      <c r="AD825" s="101"/>
      <c r="AE825" s="91"/>
    </row>
    <row r="826" spans="2:32" s="87" customFormat="1">
      <c r="B826" s="91">
        <v>821</v>
      </c>
      <c r="C826" s="101" t="s">
        <v>2763</v>
      </c>
      <c r="D826" s="101" t="s">
        <v>2745</v>
      </c>
      <c r="E826" s="87">
        <v>42.717855800000002</v>
      </c>
      <c r="F826" s="87">
        <v>-73.833455000000001</v>
      </c>
      <c r="G826" s="91" t="s">
        <v>2746</v>
      </c>
      <c r="H826" s="91"/>
      <c r="I826" s="87">
        <v>2018</v>
      </c>
      <c r="J826" s="92"/>
      <c r="K826" s="101" t="s">
        <v>87</v>
      </c>
      <c r="L826" s="101" t="s">
        <v>101</v>
      </c>
      <c r="M826" s="93">
        <v>1.70634</v>
      </c>
      <c r="N826" s="101"/>
      <c r="O826" s="91">
        <v>20</v>
      </c>
      <c r="P826" s="94"/>
      <c r="Q826" s="101"/>
      <c r="R826" s="101"/>
      <c r="S826" s="101"/>
      <c r="T826" s="101"/>
      <c r="U826" s="101" t="s">
        <v>2747</v>
      </c>
      <c r="V826" s="101" t="s">
        <v>2764</v>
      </c>
      <c r="W826" s="91" t="s">
        <v>2763</v>
      </c>
      <c r="X826" s="95" t="s">
        <v>2745</v>
      </c>
      <c r="Y826" s="101">
        <v>2018</v>
      </c>
      <c r="Z826" s="101"/>
      <c r="AA826" s="101" t="s">
        <v>2765</v>
      </c>
      <c r="AB826" s="101" t="s">
        <v>2766</v>
      </c>
      <c r="AC826" s="101" t="s">
        <v>2749</v>
      </c>
      <c r="AD826" s="101" t="s">
        <v>2765</v>
      </c>
      <c r="AE826" s="91" t="s">
        <v>2767</v>
      </c>
    </row>
    <row r="827" spans="2:32" s="87" customFormat="1">
      <c r="B827" s="91">
        <v>822</v>
      </c>
      <c r="C827" s="101" t="s">
        <v>2768</v>
      </c>
      <c r="D827" s="101" t="s">
        <v>2745</v>
      </c>
      <c r="E827" s="87">
        <v>42.745353199999997</v>
      </c>
      <c r="F827" s="87">
        <v>-74.188182999999995</v>
      </c>
      <c r="G827" s="91" t="s">
        <v>2746</v>
      </c>
      <c r="H827" s="91">
        <v>2018</v>
      </c>
      <c r="I827" s="87">
        <v>2018</v>
      </c>
      <c r="J827" s="92"/>
      <c r="K827" s="101" t="s">
        <v>87</v>
      </c>
      <c r="L827" s="101" t="s">
        <v>101</v>
      </c>
      <c r="M827" s="93">
        <v>8</v>
      </c>
      <c r="N827" s="101"/>
      <c r="O827" s="91">
        <v>25</v>
      </c>
      <c r="P827" s="94"/>
      <c r="Q827" s="101"/>
      <c r="R827" s="101"/>
      <c r="S827" s="101"/>
      <c r="T827" s="101"/>
      <c r="U827" s="101" t="s">
        <v>2769</v>
      </c>
      <c r="V827" s="101"/>
      <c r="W827" s="91" t="s">
        <v>2770</v>
      </c>
      <c r="X827" s="95" t="s">
        <v>2745</v>
      </c>
      <c r="Y827" s="101">
        <v>2020</v>
      </c>
      <c r="Z827" s="101"/>
      <c r="AA827" s="101" t="s">
        <v>2771</v>
      </c>
      <c r="AB827" s="101" t="s">
        <v>2772</v>
      </c>
      <c r="AC827" s="101" t="s">
        <v>2773</v>
      </c>
      <c r="AD827" s="101" t="s">
        <v>2774</v>
      </c>
      <c r="AE827" s="91" t="s">
        <v>2775</v>
      </c>
      <c r="AF827" s="87" t="s">
        <v>4179</v>
      </c>
    </row>
    <row r="828" spans="2:32" s="87" customFormat="1">
      <c r="B828" s="91">
        <v>823</v>
      </c>
      <c r="C828" s="101" t="s">
        <v>2776</v>
      </c>
      <c r="D828" s="101" t="s">
        <v>2745</v>
      </c>
      <c r="E828" s="87">
        <v>42.76202</v>
      </c>
      <c r="F828" s="87">
        <v>-74.133737999999994</v>
      </c>
      <c r="G828" s="91" t="s">
        <v>2746</v>
      </c>
      <c r="H828" s="91">
        <v>2018</v>
      </c>
      <c r="I828" s="87">
        <v>2018</v>
      </c>
      <c r="J828" s="92"/>
      <c r="K828" s="101" t="s">
        <v>87</v>
      </c>
      <c r="L828" s="101" t="s">
        <v>101</v>
      </c>
      <c r="M828" s="93">
        <v>3.5</v>
      </c>
      <c r="N828" s="101"/>
      <c r="O828" s="91">
        <v>25</v>
      </c>
      <c r="P828" s="94"/>
      <c r="Q828" s="101"/>
      <c r="R828" s="101"/>
      <c r="S828" s="101"/>
      <c r="T828" s="101"/>
      <c r="U828" s="101" t="s">
        <v>2769</v>
      </c>
      <c r="V828" s="101"/>
      <c r="W828" s="91" t="s">
        <v>2770</v>
      </c>
      <c r="X828" s="95" t="s">
        <v>2745</v>
      </c>
      <c r="Y828" s="101">
        <v>2020</v>
      </c>
      <c r="Z828" s="101"/>
      <c r="AA828" s="101" t="s">
        <v>2771</v>
      </c>
      <c r="AB828" s="101" t="s">
        <v>2772</v>
      </c>
      <c r="AC828" s="101" t="s">
        <v>2773</v>
      </c>
      <c r="AD828" s="101" t="s">
        <v>2774</v>
      </c>
      <c r="AE828" s="91" t="s">
        <v>2775</v>
      </c>
      <c r="AF828" s="87" t="s">
        <v>4179</v>
      </c>
    </row>
    <row r="829" spans="2:32" s="87" customFormat="1">
      <c r="B829" s="91">
        <v>824</v>
      </c>
      <c r="C829" s="101" t="s">
        <v>2777</v>
      </c>
      <c r="D829" s="101" t="s">
        <v>2745</v>
      </c>
      <c r="E829" s="87">
        <v>40.965053500000003</v>
      </c>
      <c r="F829" s="87">
        <v>-72.193511000000001</v>
      </c>
      <c r="G829" s="91" t="s">
        <v>2746</v>
      </c>
      <c r="H829" s="91"/>
      <c r="I829" s="87">
        <v>2018</v>
      </c>
      <c r="J829" s="92"/>
      <c r="K829" s="101" t="s">
        <v>87</v>
      </c>
      <c r="L829" s="101" t="s">
        <v>243</v>
      </c>
      <c r="M829" s="93">
        <v>4.604615385E-2</v>
      </c>
      <c r="N829" s="101" t="s">
        <v>244</v>
      </c>
      <c r="O829" s="91"/>
      <c r="P829" s="94"/>
      <c r="Q829" s="101"/>
      <c r="R829" s="101" t="s">
        <v>2752</v>
      </c>
      <c r="S829" s="101" t="s">
        <v>80</v>
      </c>
      <c r="T829" s="101"/>
      <c r="U829" s="101"/>
      <c r="V829" s="101">
        <v>104140</v>
      </c>
      <c r="W829" s="91"/>
      <c r="X829" s="95"/>
      <c r="Y829" s="101">
        <v>2018</v>
      </c>
      <c r="Z829" s="101"/>
      <c r="AA829" s="101" t="s">
        <v>859</v>
      </c>
      <c r="AB829" s="101"/>
      <c r="AC829" s="101"/>
      <c r="AD829" s="101"/>
      <c r="AE829" s="91"/>
    </row>
    <row r="830" spans="2:32" s="87" customFormat="1">
      <c r="B830" s="91">
        <v>825</v>
      </c>
      <c r="C830" s="101" t="s">
        <v>2778</v>
      </c>
      <c r="D830" s="101" t="s">
        <v>2745</v>
      </c>
      <c r="E830" s="87">
        <v>42.716426300000002</v>
      </c>
      <c r="F830" s="87">
        <v>-78.762033000000002</v>
      </c>
      <c r="G830" s="91" t="s">
        <v>2746</v>
      </c>
      <c r="H830" s="91">
        <v>2015</v>
      </c>
      <c r="I830" s="87">
        <v>2015</v>
      </c>
      <c r="J830" s="92">
        <v>42300</v>
      </c>
      <c r="K830" s="101" t="s">
        <v>87</v>
      </c>
      <c r="L830" s="101" t="s">
        <v>101</v>
      </c>
      <c r="M830" s="93">
        <v>2.46</v>
      </c>
      <c r="N830" s="101"/>
      <c r="O830" s="91">
        <v>20</v>
      </c>
      <c r="P830" s="94"/>
      <c r="Q830" s="101"/>
      <c r="R830" s="101" t="s">
        <v>2779</v>
      </c>
      <c r="S830" s="101" t="s">
        <v>223</v>
      </c>
      <c r="T830" s="101"/>
      <c r="U830" s="101" t="s">
        <v>2780</v>
      </c>
      <c r="V830" s="101"/>
      <c r="W830" s="91" t="s">
        <v>2781</v>
      </c>
      <c r="X830" s="95" t="s">
        <v>2745</v>
      </c>
      <c r="Y830" s="101">
        <v>2018</v>
      </c>
      <c r="Z830" s="101">
        <v>3102</v>
      </c>
      <c r="AA830" s="101" t="s">
        <v>2782</v>
      </c>
      <c r="AB830" s="101" t="s">
        <v>2783</v>
      </c>
      <c r="AC830" s="101"/>
      <c r="AD830" s="101"/>
      <c r="AE830" s="91"/>
    </row>
    <row r="831" spans="2:32" s="87" customFormat="1">
      <c r="B831" s="91">
        <v>826</v>
      </c>
      <c r="C831" s="101" t="s">
        <v>2784</v>
      </c>
      <c r="D831" s="101" t="s">
        <v>2745</v>
      </c>
      <c r="E831" s="87">
        <v>42.931461599999999</v>
      </c>
      <c r="F831" s="87">
        <v>-74.622642999999997</v>
      </c>
      <c r="G831" s="91" t="s">
        <v>2746</v>
      </c>
      <c r="H831" s="91"/>
      <c r="I831" s="87">
        <v>2016</v>
      </c>
      <c r="J831" s="92"/>
      <c r="K831" s="101" t="s">
        <v>87</v>
      </c>
      <c r="L831" s="101" t="s">
        <v>101</v>
      </c>
      <c r="M831" s="93">
        <v>0.2</v>
      </c>
      <c r="N831" s="101"/>
      <c r="O831" s="91">
        <v>20</v>
      </c>
      <c r="P831" s="94"/>
      <c r="Q831" s="101"/>
      <c r="R831" s="101" t="s">
        <v>2017</v>
      </c>
      <c r="S831" s="101" t="s">
        <v>223</v>
      </c>
      <c r="T831" s="101"/>
      <c r="U831" s="101" t="s">
        <v>2747</v>
      </c>
      <c r="V831" s="101" t="s">
        <v>2785</v>
      </c>
      <c r="W831" s="91" t="s">
        <v>1955</v>
      </c>
      <c r="X831" s="95" t="s">
        <v>2745</v>
      </c>
      <c r="Y831" s="101">
        <v>2016</v>
      </c>
      <c r="Z831" s="101"/>
      <c r="AA831" s="101" t="s">
        <v>2786</v>
      </c>
      <c r="AB831" s="101" t="s">
        <v>2787</v>
      </c>
      <c r="AC831" s="101" t="s">
        <v>2788</v>
      </c>
      <c r="AD831" s="101" t="s">
        <v>2749</v>
      </c>
      <c r="AE831" s="91" t="s">
        <v>2789</v>
      </c>
    </row>
    <row r="832" spans="2:32" s="87" customFormat="1">
      <c r="B832" s="91">
        <v>827</v>
      </c>
      <c r="C832" s="101" t="s">
        <v>2790</v>
      </c>
      <c r="D832" s="101" t="s">
        <v>2745</v>
      </c>
      <c r="E832" s="87">
        <v>42.868250199999999</v>
      </c>
      <c r="F832" s="87">
        <v>-73.928279000000003</v>
      </c>
      <c r="G832" s="91" t="s">
        <v>2746</v>
      </c>
      <c r="H832" s="91">
        <v>2018</v>
      </c>
      <c r="I832" s="87">
        <v>2018</v>
      </c>
      <c r="J832" s="92"/>
      <c r="K832" s="101" t="s">
        <v>87</v>
      </c>
      <c r="L832" s="101" t="s">
        <v>101</v>
      </c>
      <c r="M832" s="93">
        <v>11.5</v>
      </c>
      <c r="N832" s="101"/>
      <c r="O832" s="91">
        <v>25</v>
      </c>
      <c r="P832" s="94"/>
      <c r="Q832" s="101"/>
      <c r="R832" s="101"/>
      <c r="S832" s="101"/>
      <c r="T832" s="101"/>
      <c r="U832" s="101" t="s">
        <v>2769</v>
      </c>
      <c r="V832" s="101"/>
      <c r="W832" s="91" t="s">
        <v>2770</v>
      </c>
      <c r="X832" s="95" t="s">
        <v>2745</v>
      </c>
      <c r="Y832" s="101">
        <v>2020</v>
      </c>
      <c r="Z832" s="101"/>
      <c r="AA832" s="101" t="s">
        <v>2771</v>
      </c>
      <c r="AB832" s="101" t="s">
        <v>2772</v>
      </c>
      <c r="AC832" s="101" t="s">
        <v>2773</v>
      </c>
      <c r="AD832" s="101" t="s">
        <v>2774</v>
      </c>
      <c r="AE832" s="91" t="s">
        <v>2775</v>
      </c>
      <c r="AF832" s="87" t="s">
        <v>4179</v>
      </c>
    </row>
    <row r="833" spans="2:32" s="87" customFormat="1">
      <c r="B833" s="91">
        <v>828</v>
      </c>
      <c r="C833" s="101" t="s">
        <v>2791</v>
      </c>
      <c r="D833" s="101" t="s">
        <v>2745</v>
      </c>
      <c r="E833" s="87">
        <v>42.702021700000003</v>
      </c>
      <c r="F833" s="87">
        <v>-73.966237000000007</v>
      </c>
      <c r="G833" s="91" t="s">
        <v>2746</v>
      </c>
      <c r="H833" s="91">
        <v>2019</v>
      </c>
      <c r="I833" s="87">
        <v>2019</v>
      </c>
      <c r="J833" s="92">
        <v>43600</v>
      </c>
      <c r="K833" s="101" t="s">
        <v>87</v>
      </c>
      <c r="L833" s="101" t="s">
        <v>101</v>
      </c>
      <c r="M833" s="93">
        <v>3</v>
      </c>
      <c r="N833" s="101"/>
      <c r="O833" s="91">
        <v>20</v>
      </c>
      <c r="P833" s="94"/>
      <c r="Q833" s="101"/>
      <c r="R833" s="101"/>
      <c r="S833" s="101"/>
      <c r="T833" s="101"/>
      <c r="U833" s="101" t="s">
        <v>364</v>
      </c>
      <c r="V833" s="101" t="s">
        <v>2792</v>
      </c>
      <c r="W833" s="91" t="s">
        <v>2793</v>
      </c>
      <c r="X833" s="95" t="s">
        <v>2745</v>
      </c>
      <c r="Y833" s="101">
        <v>2019</v>
      </c>
      <c r="Z833" s="101">
        <v>3300</v>
      </c>
      <c r="AA833" s="101" t="s">
        <v>2794</v>
      </c>
      <c r="AB833" s="101" t="s">
        <v>2795</v>
      </c>
      <c r="AC833" s="101"/>
      <c r="AD833" s="101"/>
      <c r="AE833" s="91"/>
    </row>
    <row r="834" spans="2:32" s="87" customFormat="1">
      <c r="B834" s="91">
        <v>829</v>
      </c>
      <c r="C834" s="101" t="s">
        <v>2796</v>
      </c>
      <c r="D834" s="101" t="s">
        <v>2745</v>
      </c>
      <c r="E834" s="87">
        <v>40.823942600000002</v>
      </c>
      <c r="F834" s="87">
        <v>-73.205804000000001</v>
      </c>
      <c r="G834" s="91" t="s">
        <v>2746</v>
      </c>
      <c r="H834" s="91"/>
      <c r="I834" s="87">
        <v>2020</v>
      </c>
      <c r="J834" s="92"/>
      <c r="K834" s="101" t="s">
        <v>87</v>
      </c>
      <c r="L834" s="101" t="s">
        <v>243</v>
      </c>
      <c r="M834" s="93">
        <v>0.32026153846153799</v>
      </c>
      <c r="N834" s="101" t="s">
        <v>244</v>
      </c>
      <c r="O834" s="91"/>
      <c r="P834" s="94"/>
      <c r="Q834" s="101"/>
      <c r="R834" s="101" t="s">
        <v>2752</v>
      </c>
      <c r="S834" s="101" t="s">
        <v>80</v>
      </c>
      <c r="T834" s="101"/>
      <c r="U834" s="101"/>
      <c r="V834" s="101"/>
      <c r="W834" s="91"/>
      <c r="X834" s="95" t="s">
        <v>2745</v>
      </c>
      <c r="Y834" s="101">
        <v>2020</v>
      </c>
      <c r="Z834" s="101"/>
      <c r="AA834" s="101" t="s">
        <v>1989</v>
      </c>
      <c r="AB834" s="101"/>
      <c r="AC834" s="101"/>
      <c r="AD834" s="101"/>
      <c r="AE834" s="91"/>
    </row>
    <row r="835" spans="2:32" s="87" customFormat="1">
      <c r="B835" s="91">
        <v>830</v>
      </c>
      <c r="C835" s="101" t="s">
        <v>2797</v>
      </c>
      <c r="D835" s="101" t="s">
        <v>2745</v>
      </c>
      <c r="E835" s="87">
        <v>42.252864899999999</v>
      </c>
      <c r="F835" s="87">
        <v>-73.790959000000001</v>
      </c>
      <c r="G835" s="91" t="s">
        <v>2746</v>
      </c>
      <c r="H835" s="91"/>
      <c r="I835" s="87">
        <v>2018</v>
      </c>
      <c r="J835" s="92"/>
      <c r="K835" s="101" t="s">
        <v>87</v>
      </c>
      <c r="L835" s="101" t="s">
        <v>101</v>
      </c>
      <c r="M835" s="93">
        <v>1.216</v>
      </c>
      <c r="N835" s="101"/>
      <c r="O835" s="91"/>
      <c r="P835" s="94"/>
      <c r="Q835" s="101"/>
      <c r="R835" s="101" t="s">
        <v>2798</v>
      </c>
      <c r="S835" s="101" t="s">
        <v>90</v>
      </c>
      <c r="T835" s="101"/>
      <c r="U835" s="101"/>
      <c r="V835" s="101" t="s">
        <v>2799</v>
      </c>
      <c r="W835" s="91" t="s">
        <v>2797</v>
      </c>
      <c r="X835" s="95" t="s">
        <v>2745</v>
      </c>
      <c r="Y835" s="101">
        <v>2018</v>
      </c>
      <c r="Z835" s="101">
        <v>1500</v>
      </c>
      <c r="AA835" s="101" t="s">
        <v>2800</v>
      </c>
      <c r="AB835" s="101"/>
      <c r="AC835" s="101"/>
      <c r="AD835" s="101"/>
      <c r="AE835" s="91"/>
    </row>
    <row r="836" spans="2:32" s="87" customFormat="1">
      <c r="B836" s="91">
        <v>831</v>
      </c>
      <c r="C836" s="101" t="s">
        <v>2801</v>
      </c>
      <c r="D836" s="101" t="s">
        <v>2745</v>
      </c>
      <c r="E836" s="87">
        <v>40.750430299999998</v>
      </c>
      <c r="F836" s="87">
        <v>-73.185751999999994</v>
      </c>
      <c r="G836" s="91" t="s">
        <v>2746</v>
      </c>
      <c r="H836" s="91"/>
      <c r="I836" s="87" t="s">
        <v>2802</v>
      </c>
      <c r="J836" s="92"/>
      <c r="K836" s="101" t="s">
        <v>87</v>
      </c>
      <c r="L836" s="101" t="s">
        <v>243</v>
      </c>
      <c r="M836" s="93">
        <v>4.6384615384615399E-2</v>
      </c>
      <c r="N836" s="101" t="s">
        <v>244</v>
      </c>
      <c r="O836" s="91"/>
      <c r="P836" s="94"/>
      <c r="Q836" s="101"/>
      <c r="R836" s="101" t="s">
        <v>2752</v>
      </c>
      <c r="S836" s="101" t="s">
        <v>80</v>
      </c>
      <c r="T836" s="101"/>
      <c r="U836" s="101"/>
      <c r="V836" s="101" t="s">
        <v>4180</v>
      </c>
      <c r="W836" s="91"/>
      <c r="X836" s="95"/>
      <c r="Y836" s="101" t="s">
        <v>2802</v>
      </c>
      <c r="Z836" s="101"/>
      <c r="AA836" s="101" t="s">
        <v>852</v>
      </c>
      <c r="AB836" s="101"/>
      <c r="AC836" s="101"/>
      <c r="AD836" s="101"/>
      <c r="AE836" s="91"/>
    </row>
    <row r="837" spans="2:32" s="87" customFormat="1">
      <c r="B837" s="91">
        <v>832</v>
      </c>
      <c r="C837" s="101" t="s">
        <v>2803</v>
      </c>
      <c r="D837" s="101" t="s">
        <v>2745</v>
      </c>
      <c r="E837" s="87">
        <v>44.275196000000001</v>
      </c>
      <c r="F837" s="87">
        <v>-73.565826000000001</v>
      </c>
      <c r="G837" s="87" t="s">
        <v>2746</v>
      </c>
      <c r="H837" s="87">
        <v>2016</v>
      </c>
      <c r="I837" s="87">
        <v>2016</v>
      </c>
      <c r="J837" s="88">
        <v>42389</v>
      </c>
      <c r="K837" s="101" t="s">
        <v>87</v>
      </c>
      <c r="L837" s="101" t="s">
        <v>101</v>
      </c>
      <c r="M837" s="89">
        <v>2.46</v>
      </c>
      <c r="N837" s="101"/>
      <c r="O837" s="87">
        <v>20</v>
      </c>
      <c r="Q837" s="101">
        <v>79</v>
      </c>
      <c r="R837" s="101" t="s">
        <v>2017</v>
      </c>
      <c r="S837" s="101" t="s">
        <v>223</v>
      </c>
      <c r="T837" s="101"/>
      <c r="U837" s="101" t="s">
        <v>1163</v>
      </c>
      <c r="V837" s="101" t="s">
        <v>2804</v>
      </c>
      <c r="W837" s="87" t="s">
        <v>2805</v>
      </c>
      <c r="X837" s="90" t="s">
        <v>2745</v>
      </c>
      <c r="Y837" s="101">
        <v>2018</v>
      </c>
      <c r="Z837" s="101">
        <v>3113.9850000000001</v>
      </c>
      <c r="AA837" s="101" t="s">
        <v>2806</v>
      </c>
      <c r="AB837" s="101" t="s">
        <v>2807</v>
      </c>
      <c r="AC837" s="101" t="s">
        <v>2808</v>
      </c>
      <c r="AD837" s="101" t="s">
        <v>2809</v>
      </c>
      <c r="AE837" s="91" t="s">
        <v>2810</v>
      </c>
    </row>
    <row r="838" spans="2:32" s="87" customFormat="1">
      <c r="B838" s="91">
        <v>833</v>
      </c>
      <c r="C838" s="101" t="s">
        <v>2752</v>
      </c>
      <c r="D838" s="101" t="s">
        <v>2745</v>
      </c>
      <c r="E838" s="87">
        <v>40.851497100000003</v>
      </c>
      <c r="F838" s="87">
        <v>-73.099425999999994</v>
      </c>
      <c r="G838" s="87" t="s">
        <v>2746</v>
      </c>
      <c r="H838" s="87">
        <v>2018</v>
      </c>
      <c r="I838" s="87">
        <v>2018</v>
      </c>
      <c r="J838" s="88"/>
      <c r="K838" s="101" t="s">
        <v>87</v>
      </c>
      <c r="L838" s="101" t="s">
        <v>78</v>
      </c>
      <c r="M838" s="89">
        <v>22.9</v>
      </c>
      <c r="N838" s="101"/>
      <c r="O838" s="87">
        <v>30</v>
      </c>
      <c r="Q838" s="101"/>
      <c r="R838" s="101" t="s">
        <v>2752</v>
      </c>
      <c r="S838" s="101" t="s">
        <v>80</v>
      </c>
      <c r="T838" s="101"/>
      <c r="U838" s="101" t="s">
        <v>2811</v>
      </c>
      <c r="V838" s="101" t="s">
        <v>2812</v>
      </c>
      <c r="W838" s="87" t="s">
        <v>2813</v>
      </c>
      <c r="X838" s="90" t="s">
        <v>2745</v>
      </c>
      <c r="Y838" s="101">
        <v>2020</v>
      </c>
      <c r="Z838" s="101"/>
      <c r="AA838" s="101" t="s">
        <v>2814</v>
      </c>
      <c r="AB838" s="101" t="s">
        <v>2815</v>
      </c>
      <c r="AC838" s="101" t="s">
        <v>2816</v>
      </c>
      <c r="AD838" s="101" t="s">
        <v>2817</v>
      </c>
      <c r="AE838" s="91" t="s">
        <v>2818</v>
      </c>
    </row>
    <row r="839" spans="2:32" s="87" customFormat="1">
      <c r="B839" s="91">
        <v>834</v>
      </c>
      <c r="C839" s="101" t="s">
        <v>2752</v>
      </c>
      <c r="D839" s="101" t="s">
        <v>2745</v>
      </c>
      <c r="E839" s="87">
        <v>40.851497100000003</v>
      </c>
      <c r="F839" s="87">
        <v>-73.099425999999994</v>
      </c>
      <c r="G839" s="91" t="s">
        <v>2746</v>
      </c>
      <c r="H839" s="91">
        <v>2021</v>
      </c>
      <c r="I839" s="87">
        <v>2021</v>
      </c>
      <c r="J839" s="92">
        <v>44467</v>
      </c>
      <c r="K839" s="101" t="s">
        <v>87</v>
      </c>
      <c r="L839" s="101" t="s">
        <v>78</v>
      </c>
      <c r="M839" s="93">
        <v>36</v>
      </c>
      <c r="N839" s="101" t="s">
        <v>244</v>
      </c>
      <c r="O839" s="91">
        <v>20</v>
      </c>
      <c r="P839" s="94"/>
      <c r="Q839" s="101"/>
      <c r="R839" s="101" t="s">
        <v>2752</v>
      </c>
      <c r="S839" s="101" t="s">
        <v>80</v>
      </c>
      <c r="T839" s="101"/>
      <c r="U839" s="101" t="s">
        <v>2819</v>
      </c>
      <c r="V839" s="101" t="s">
        <v>2820</v>
      </c>
      <c r="W839" s="91" t="s">
        <v>2813</v>
      </c>
      <c r="X839" s="95" t="s">
        <v>2745</v>
      </c>
      <c r="Y839" s="101">
        <v>2023</v>
      </c>
      <c r="Z839" s="101"/>
      <c r="AA839" s="101" t="s">
        <v>2821</v>
      </c>
      <c r="AB839" s="101" t="s">
        <v>2814</v>
      </c>
      <c r="AC839" s="101" t="s">
        <v>2822</v>
      </c>
      <c r="AD839" s="101"/>
      <c r="AE839" s="91"/>
    </row>
    <row r="840" spans="2:32" s="87" customFormat="1">
      <c r="B840" s="91">
        <v>835</v>
      </c>
      <c r="C840" s="101" t="s">
        <v>2823</v>
      </c>
      <c r="D840" s="101" t="s">
        <v>2745</v>
      </c>
      <c r="E840" s="87">
        <v>43.144490599999997</v>
      </c>
      <c r="F840" s="87">
        <v>-77.194112000000004</v>
      </c>
      <c r="G840" s="91" t="s">
        <v>2746</v>
      </c>
      <c r="H840" s="91"/>
      <c r="I840" s="87">
        <v>2016</v>
      </c>
      <c r="J840" s="92"/>
      <c r="K840" s="101" t="s">
        <v>87</v>
      </c>
      <c r="L840" s="101" t="s">
        <v>101</v>
      </c>
      <c r="M840" s="93">
        <v>0.25</v>
      </c>
      <c r="N840" s="101"/>
      <c r="O840" s="91"/>
      <c r="P840" s="94"/>
      <c r="Q840" s="101"/>
      <c r="R840" s="101"/>
      <c r="S840" s="101"/>
      <c r="T840" s="101"/>
      <c r="U840" s="101" t="s">
        <v>2747</v>
      </c>
      <c r="V840" s="101" t="s">
        <v>2824</v>
      </c>
      <c r="W840" s="91" t="s">
        <v>2823</v>
      </c>
      <c r="X840" s="95" t="s">
        <v>2745</v>
      </c>
      <c r="Y840" s="101">
        <v>2016</v>
      </c>
      <c r="Z840" s="101"/>
      <c r="AA840" s="101" t="s">
        <v>2825</v>
      </c>
      <c r="AB840" s="101" t="s">
        <v>2749</v>
      </c>
      <c r="AC840" s="101" t="s">
        <v>2826</v>
      </c>
      <c r="AD840" s="101" t="s">
        <v>2827</v>
      </c>
      <c r="AE840" s="91"/>
    </row>
    <row r="841" spans="2:32" s="87" customFormat="1">
      <c r="B841" s="91">
        <v>836</v>
      </c>
      <c r="C841" s="101" t="s">
        <v>2828</v>
      </c>
      <c r="D841" s="101" t="s">
        <v>2745</v>
      </c>
      <c r="E841" s="87">
        <v>40.786222500000001</v>
      </c>
      <c r="F841" s="87">
        <v>-73.407995</v>
      </c>
      <c r="G841" s="91" t="s">
        <v>2746</v>
      </c>
      <c r="H841" s="91"/>
      <c r="I841" s="87">
        <v>2020</v>
      </c>
      <c r="J841" s="92"/>
      <c r="K841" s="101" t="s">
        <v>87</v>
      </c>
      <c r="L841" s="101" t="s">
        <v>243</v>
      </c>
      <c r="M841" s="93">
        <v>1.1209846153846199</v>
      </c>
      <c r="N841" s="101" t="s">
        <v>244</v>
      </c>
      <c r="O841" s="91"/>
      <c r="P841" s="94"/>
      <c r="Q841" s="101"/>
      <c r="R841" s="101" t="s">
        <v>2752</v>
      </c>
      <c r="S841" s="101" t="s">
        <v>80</v>
      </c>
      <c r="T841" s="101"/>
      <c r="U841" s="101"/>
      <c r="V841" s="101"/>
      <c r="W841" s="91"/>
      <c r="X841" s="95" t="s">
        <v>2745</v>
      </c>
      <c r="Y841" s="101">
        <v>2020</v>
      </c>
      <c r="Z841" s="101"/>
      <c r="AA841" s="101" t="s">
        <v>1989</v>
      </c>
      <c r="AB841" s="101"/>
      <c r="AC841" s="101"/>
      <c r="AD841" s="101"/>
      <c r="AE841" s="91"/>
    </row>
    <row r="842" spans="2:32" s="87" customFormat="1">
      <c r="B842" s="91">
        <v>837</v>
      </c>
      <c r="C842" s="101" t="s">
        <v>2745</v>
      </c>
      <c r="D842" s="101" t="s">
        <v>2745</v>
      </c>
      <c r="E842" s="87">
        <v>40.7127281</v>
      </c>
      <c r="F842" s="87">
        <v>-74.006015000000005</v>
      </c>
      <c r="G842" s="91" t="s">
        <v>2746</v>
      </c>
      <c r="H842" s="91">
        <v>2015</v>
      </c>
      <c r="I842" s="87">
        <v>2015</v>
      </c>
      <c r="J842" s="92">
        <v>42136</v>
      </c>
      <c r="K842" s="101" t="s">
        <v>87</v>
      </c>
      <c r="L842" s="101" t="s">
        <v>101</v>
      </c>
      <c r="M842" s="93">
        <v>0.11799999999999999</v>
      </c>
      <c r="N842" s="101"/>
      <c r="O842" s="91"/>
      <c r="P842" s="94"/>
      <c r="Q842" s="101"/>
      <c r="R842" s="101" t="s">
        <v>2829</v>
      </c>
      <c r="S842" s="101" t="s">
        <v>223</v>
      </c>
      <c r="T842" s="101"/>
      <c r="U842" s="101" t="s">
        <v>2830</v>
      </c>
      <c r="V842" s="101" t="s">
        <v>2831</v>
      </c>
      <c r="W842" s="91" t="s">
        <v>2745</v>
      </c>
      <c r="X842" s="95" t="s">
        <v>2745</v>
      </c>
      <c r="Y842" s="101"/>
      <c r="Z842" s="101"/>
      <c r="AA842" s="101" t="s">
        <v>2832</v>
      </c>
      <c r="AB842" s="101"/>
      <c r="AC842" s="101"/>
      <c r="AD842" s="101"/>
      <c r="AE842" s="91"/>
    </row>
    <row r="843" spans="2:32" s="87" customFormat="1">
      <c r="B843" s="91">
        <v>838</v>
      </c>
      <c r="C843" s="101" t="s">
        <v>2745</v>
      </c>
      <c r="D843" s="101" t="s">
        <v>2745</v>
      </c>
      <c r="E843" s="87">
        <v>40.7127281</v>
      </c>
      <c r="F843" s="87">
        <v>-74.006015000000005</v>
      </c>
      <c r="G843" s="91" t="s">
        <v>2746</v>
      </c>
      <c r="H843" s="91">
        <v>2018</v>
      </c>
      <c r="I843" s="87">
        <v>2018</v>
      </c>
      <c r="J843" s="92">
        <v>43412</v>
      </c>
      <c r="K843" s="101" t="s">
        <v>87</v>
      </c>
      <c r="L843" s="101" t="s">
        <v>243</v>
      </c>
      <c r="M843" s="93">
        <v>1.2</v>
      </c>
      <c r="N843" s="101"/>
      <c r="O843" s="91"/>
      <c r="P843" s="94"/>
      <c r="Q843" s="101"/>
      <c r="R843" s="101" t="s">
        <v>2829</v>
      </c>
      <c r="S843" s="101" t="s">
        <v>223</v>
      </c>
      <c r="T843" s="101"/>
      <c r="U843" s="101" t="s">
        <v>2833</v>
      </c>
      <c r="V843" s="101" t="s">
        <v>2834</v>
      </c>
      <c r="W843" s="91" t="s">
        <v>2745</v>
      </c>
      <c r="X843" s="95" t="s">
        <v>2745</v>
      </c>
      <c r="Y843" s="101"/>
      <c r="Z843" s="101"/>
      <c r="AA843" s="101" t="s">
        <v>2835</v>
      </c>
      <c r="AB843" s="101" t="s">
        <v>2836</v>
      </c>
      <c r="AC843" s="101"/>
      <c r="AD843" s="101"/>
      <c r="AE843" s="91"/>
    </row>
    <row r="844" spans="2:32" s="87" customFormat="1">
      <c r="B844" s="91">
        <v>839</v>
      </c>
      <c r="C844" s="101" t="s">
        <v>2745</v>
      </c>
      <c r="D844" s="101" t="s">
        <v>2745</v>
      </c>
      <c r="E844" s="87">
        <v>40.7127281</v>
      </c>
      <c r="F844" s="87">
        <v>-74.006015000000005</v>
      </c>
      <c r="G844" s="91" t="s">
        <v>2746</v>
      </c>
      <c r="H844" s="91">
        <v>2019</v>
      </c>
      <c r="I844" s="87">
        <v>2019</v>
      </c>
      <c r="J844" s="92"/>
      <c r="K844" s="101" t="s">
        <v>87</v>
      </c>
      <c r="L844" s="101" t="s">
        <v>243</v>
      </c>
      <c r="M844" s="93">
        <v>1.2</v>
      </c>
      <c r="N844" s="101"/>
      <c r="O844" s="91"/>
      <c r="P844" s="94"/>
      <c r="Q844" s="101"/>
      <c r="R844" s="101" t="s">
        <v>2829</v>
      </c>
      <c r="S844" s="101" t="s">
        <v>223</v>
      </c>
      <c r="T844" s="101"/>
      <c r="U844" s="101" t="s">
        <v>2829</v>
      </c>
      <c r="V844" s="101" t="s">
        <v>2837</v>
      </c>
      <c r="W844" s="91" t="s">
        <v>2745</v>
      </c>
      <c r="X844" s="95" t="s">
        <v>2745</v>
      </c>
      <c r="Y844" s="101">
        <v>2021</v>
      </c>
      <c r="Z844" s="101"/>
      <c r="AA844" s="101" t="s">
        <v>2838</v>
      </c>
      <c r="AB844" s="101" t="s">
        <v>2839</v>
      </c>
      <c r="AC844" s="101" t="s">
        <v>2840</v>
      </c>
      <c r="AD844" s="101"/>
      <c r="AE844" s="91"/>
      <c r="AF844" s="87" t="s">
        <v>4181</v>
      </c>
    </row>
    <row r="845" spans="2:32" s="87" customFormat="1">
      <c r="B845" s="91">
        <v>840</v>
      </c>
      <c r="C845" s="101" t="s">
        <v>2745</v>
      </c>
      <c r="D845" s="101" t="s">
        <v>2745</v>
      </c>
      <c r="E845" s="87">
        <v>40.7127281</v>
      </c>
      <c r="F845" s="87">
        <v>-74.006015000000005</v>
      </c>
      <c r="G845" s="91" t="s">
        <v>2746</v>
      </c>
      <c r="H845" s="91">
        <v>2018</v>
      </c>
      <c r="I845" s="87">
        <v>2018</v>
      </c>
      <c r="J845" s="92">
        <v>43368</v>
      </c>
      <c r="K845" s="101" t="s">
        <v>87</v>
      </c>
      <c r="L845" s="101" t="s">
        <v>243</v>
      </c>
      <c r="M845" s="93">
        <v>6</v>
      </c>
      <c r="N845" s="101"/>
      <c r="O845" s="91"/>
      <c r="P845" s="94"/>
      <c r="Q845" s="101"/>
      <c r="R845" s="101" t="s">
        <v>2829</v>
      </c>
      <c r="S845" s="101" t="s">
        <v>223</v>
      </c>
      <c r="T845" s="101"/>
      <c r="U845" s="101" t="s">
        <v>2841</v>
      </c>
      <c r="V845" s="101" t="s">
        <v>2842</v>
      </c>
      <c r="W845" s="91" t="s">
        <v>2745</v>
      </c>
      <c r="X845" s="95" t="s">
        <v>2745</v>
      </c>
      <c r="Y845" s="101"/>
      <c r="Z845" s="101"/>
      <c r="AA845" s="101" t="s">
        <v>2843</v>
      </c>
      <c r="AB845" s="101"/>
      <c r="AC845" s="101"/>
      <c r="AD845" s="101"/>
      <c r="AE845" s="91"/>
    </row>
    <row r="846" spans="2:32" s="87" customFormat="1">
      <c r="B846" s="91">
        <v>841</v>
      </c>
      <c r="C846" s="101" t="s">
        <v>2745</v>
      </c>
      <c r="D846" s="101" t="s">
        <v>2745</v>
      </c>
      <c r="E846" s="87">
        <v>40.7127281</v>
      </c>
      <c r="F846" s="87">
        <v>-74.006015000000005</v>
      </c>
      <c r="G846" s="91" t="s">
        <v>2746</v>
      </c>
      <c r="H846" s="91">
        <v>2019</v>
      </c>
      <c r="I846" s="87">
        <v>2019</v>
      </c>
      <c r="J846" s="92">
        <v>43733</v>
      </c>
      <c r="K846" s="101" t="s">
        <v>87</v>
      </c>
      <c r="L846" s="101" t="s">
        <v>101</v>
      </c>
      <c r="M846" s="93">
        <v>10.7</v>
      </c>
      <c r="N846" s="101"/>
      <c r="O846" s="91"/>
      <c r="P846" s="94"/>
      <c r="Q846" s="101"/>
      <c r="R846" s="101" t="s">
        <v>2829</v>
      </c>
      <c r="S846" s="101" t="s">
        <v>223</v>
      </c>
      <c r="T846" s="101"/>
      <c r="U846" s="101"/>
      <c r="V846" s="101" t="s">
        <v>2844</v>
      </c>
      <c r="W846" s="91" t="s">
        <v>2745</v>
      </c>
      <c r="X846" s="95" t="s">
        <v>2745</v>
      </c>
      <c r="Y846" s="101"/>
      <c r="Z846" s="101"/>
      <c r="AA846" s="101" t="s">
        <v>2845</v>
      </c>
      <c r="AB846" s="101" t="s">
        <v>2846</v>
      </c>
      <c r="AC846" s="101"/>
      <c r="AD846" s="101"/>
      <c r="AE846" s="91"/>
    </row>
    <row r="847" spans="2:32" s="87" customFormat="1">
      <c r="B847" s="91">
        <v>842</v>
      </c>
      <c r="C847" s="101" t="s">
        <v>2745</v>
      </c>
      <c r="D847" s="101" t="s">
        <v>2745</v>
      </c>
      <c r="E847" s="87">
        <v>40.7127281</v>
      </c>
      <c r="F847" s="87">
        <v>-74.006015000000005</v>
      </c>
      <c r="G847" s="91" t="s">
        <v>2746</v>
      </c>
      <c r="H847" s="91">
        <v>2016</v>
      </c>
      <c r="I847" s="87">
        <v>2016</v>
      </c>
      <c r="J847" s="92">
        <v>42482</v>
      </c>
      <c r="K847" s="101" t="s">
        <v>87</v>
      </c>
      <c r="L847" s="101" t="s">
        <v>101</v>
      </c>
      <c r="M847" s="93">
        <v>16</v>
      </c>
      <c r="N847" s="101" t="s">
        <v>102</v>
      </c>
      <c r="O847" s="91"/>
      <c r="P847" s="94"/>
      <c r="Q847" s="101"/>
      <c r="R847" s="101" t="s">
        <v>2798</v>
      </c>
      <c r="S847" s="101" t="s">
        <v>90</v>
      </c>
      <c r="T847" s="101"/>
      <c r="U847" s="101"/>
      <c r="V847" s="101" t="s">
        <v>2847</v>
      </c>
      <c r="W847" s="91" t="s">
        <v>2745</v>
      </c>
      <c r="X847" s="95" t="s">
        <v>2745</v>
      </c>
      <c r="Y847" s="101"/>
      <c r="Z847" s="101">
        <v>18000</v>
      </c>
      <c r="AA847" s="101" t="s">
        <v>2848</v>
      </c>
      <c r="AB847" s="101"/>
      <c r="AC847" s="101"/>
      <c r="AD847" s="101"/>
      <c r="AE847" s="91"/>
    </row>
    <row r="848" spans="2:32" s="87" customFormat="1">
      <c r="B848" s="91">
        <v>843</v>
      </c>
      <c r="C848" s="101" t="s">
        <v>2745</v>
      </c>
      <c r="D848" s="101" t="s">
        <v>2745</v>
      </c>
      <c r="E848" s="87">
        <v>40.7127281</v>
      </c>
      <c r="F848" s="87">
        <v>-74.006015000000005</v>
      </c>
      <c r="G848" s="87" t="s">
        <v>2746</v>
      </c>
      <c r="H848" s="87">
        <v>2021</v>
      </c>
      <c r="I848" s="87">
        <v>2021</v>
      </c>
      <c r="J848" s="88">
        <v>44256</v>
      </c>
      <c r="K848" s="101" t="s">
        <v>87</v>
      </c>
      <c r="L848" s="101" t="s">
        <v>101</v>
      </c>
      <c r="M848" s="89">
        <v>22</v>
      </c>
      <c r="N848" s="101"/>
      <c r="Q848" s="101"/>
      <c r="R848" s="101" t="s">
        <v>2798</v>
      </c>
      <c r="S848" s="101" t="s">
        <v>90</v>
      </c>
      <c r="T848" s="101"/>
      <c r="U848" s="101" t="s">
        <v>2849</v>
      </c>
      <c r="V848" s="101" t="s">
        <v>2850</v>
      </c>
      <c r="X848" s="90" t="s">
        <v>2745</v>
      </c>
      <c r="Y848" s="101"/>
      <c r="Z848" s="101"/>
      <c r="AA848" s="101" t="s">
        <v>2851</v>
      </c>
      <c r="AB848" s="101"/>
      <c r="AC848" s="101"/>
      <c r="AD848" s="101"/>
      <c r="AE848" s="91"/>
    </row>
    <row r="849" spans="2:32" s="87" customFormat="1" ht="15.95" customHeight="1">
      <c r="B849" s="91">
        <v>844</v>
      </c>
      <c r="C849" s="101" t="s">
        <v>2852</v>
      </c>
      <c r="D849" s="101" t="s">
        <v>2745</v>
      </c>
      <c r="E849" s="87">
        <v>43.204243900000002</v>
      </c>
      <c r="F849" s="87">
        <v>-78.7676017</v>
      </c>
      <c r="G849" s="91" t="s">
        <v>2746</v>
      </c>
      <c r="H849" s="91">
        <v>2021</v>
      </c>
      <c r="I849" s="87">
        <v>2021</v>
      </c>
      <c r="J849" s="92">
        <v>44411</v>
      </c>
      <c r="K849" s="101" t="s">
        <v>87</v>
      </c>
      <c r="L849" s="101" t="s">
        <v>243</v>
      </c>
      <c r="M849" s="93">
        <v>8.1199999999999992</v>
      </c>
      <c r="N849" s="101"/>
      <c r="O849" s="91"/>
      <c r="P849" s="94"/>
      <c r="Q849" s="101"/>
      <c r="R849" s="101"/>
      <c r="S849" s="101"/>
      <c r="T849" s="101"/>
      <c r="U849" s="101" t="s">
        <v>2853</v>
      </c>
      <c r="V849" s="101" t="s">
        <v>2854</v>
      </c>
      <c r="W849" s="91" t="s">
        <v>2852</v>
      </c>
      <c r="X849" s="95" t="s">
        <v>2745</v>
      </c>
      <c r="Y849" s="101"/>
      <c r="Z849" s="101"/>
      <c r="AA849" s="101" t="s">
        <v>2855</v>
      </c>
      <c r="AB849" s="101"/>
      <c r="AC849" s="101"/>
      <c r="AD849" s="101"/>
      <c r="AE849" s="91"/>
      <c r="AF849" s="87" t="s">
        <v>2854</v>
      </c>
    </row>
    <row r="850" spans="2:32" s="87" customFormat="1" ht="15.95" customHeight="1">
      <c r="B850" s="91">
        <v>845</v>
      </c>
      <c r="C850" s="101" t="s">
        <v>2856</v>
      </c>
      <c r="D850" s="101" t="s">
        <v>2745</v>
      </c>
      <c r="E850" s="87">
        <v>42.779799500000003</v>
      </c>
      <c r="F850" s="87">
        <v>-73.845678000000007</v>
      </c>
      <c r="G850" s="91" t="s">
        <v>2746</v>
      </c>
      <c r="H850" s="91">
        <v>2018</v>
      </c>
      <c r="I850" s="87">
        <v>2018</v>
      </c>
      <c r="J850" s="92"/>
      <c r="K850" s="101" t="s">
        <v>87</v>
      </c>
      <c r="L850" s="101" t="s">
        <v>101</v>
      </c>
      <c r="M850" s="93">
        <v>1.5</v>
      </c>
      <c r="N850" s="101"/>
      <c r="O850" s="91">
        <v>25</v>
      </c>
      <c r="P850" s="94"/>
      <c r="Q850" s="101"/>
      <c r="R850" s="101"/>
      <c r="S850" s="101"/>
      <c r="T850" s="101"/>
      <c r="U850" s="101" t="s">
        <v>2769</v>
      </c>
      <c r="V850" s="101"/>
      <c r="W850" s="91" t="s">
        <v>2770</v>
      </c>
      <c r="X850" s="95" t="s">
        <v>2745</v>
      </c>
      <c r="Y850" s="101">
        <v>2020</v>
      </c>
      <c r="Z850" s="101"/>
      <c r="AA850" s="101" t="s">
        <v>2771</v>
      </c>
      <c r="AB850" s="101" t="s">
        <v>2772</v>
      </c>
      <c r="AC850" s="101" t="s">
        <v>2773</v>
      </c>
      <c r="AD850" s="101" t="s">
        <v>2774</v>
      </c>
      <c r="AE850" s="91" t="s">
        <v>2775</v>
      </c>
    </row>
    <row r="851" spans="2:32" s="87" customFormat="1" ht="15.95" customHeight="1">
      <c r="B851" s="91">
        <v>846</v>
      </c>
      <c r="C851" s="101" t="s">
        <v>2857</v>
      </c>
      <c r="D851" s="101" t="s">
        <v>2745</v>
      </c>
      <c r="E851" s="87">
        <v>43.411297300000001</v>
      </c>
      <c r="F851" s="87">
        <v>-76.127983999999998</v>
      </c>
      <c r="G851" s="91" t="s">
        <v>2746</v>
      </c>
      <c r="H851" s="91">
        <v>2021</v>
      </c>
      <c r="I851" s="87">
        <v>2021</v>
      </c>
      <c r="J851" s="92">
        <v>44211</v>
      </c>
      <c r="K851" s="101" t="s">
        <v>87</v>
      </c>
      <c r="L851" s="101" t="s">
        <v>243</v>
      </c>
      <c r="M851" s="93">
        <v>5</v>
      </c>
      <c r="N851" s="101"/>
      <c r="O851" s="91"/>
      <c r="P851" s="94"/>
      <c r="Q851" s="101"/>
      <c r="R851" s="101"/>
      <c r="S851" s="101"/>
      <c r="T851" s="101"/>
      <c r="U851" s="101" t="s">
        <v>2858</v>
      </c>
      <c r="V851" s="101" t="s">
        <v>2859</v>
      </c>
      <c r="W851" s="91" t="s">
        <v>2860</v>
      </c>
      <c r="X851" s="95" t="s">
        <v>2745</v>
      </c>
      <c r="Y851" s="101"/>
      <c r="Z851" s="101"/>
      <c r="AA851" s="101" t="s">
        <v>2861</v>
      </c>
      <c r="AB851" s="101"/>
      <c r="AC851" s="101"/>
      <c r="AD851" s="101"/>
      <c r="AE851" s="91"/>
    </row>
    <row r="852" spans="2:32" s="87" customFormat="1" ht="15.95" customHeight="1">
      <c r="B852" s="91">
        <v>847</v>
      </c>
      <c r="C852" s="101" t="s">
        <v>2862</v>
      </c>
      <c r="D852" s="101" t="s">
        <v>2745</v>
      </c>
      <c r="E852" s="87">
        <v>42.787020900000002</v>
      </c>
      <c r="F852" s="87">
        <v>-73.970957999999996</v>
      </c>
      <c r="G852" s="91" t="s">
        <v>2746</v>
      </c>
      <c r="H852" s="91">
        <v>2018</v>
      </c>
      <c r="I852" s="87">
        <v>2018</v>
      </c>
      <c r="J852" s="92"/>
      <c r="K852" s="101" t="s">
        <v>87</v>
      </c>
      <c r="L852" s="101" t="s">
        <v>101</v>
      </c>
      <c r="M852" s="93">
        <v>11</v>
      </c>
      <c r="N852" s="101"/>
      <c r="O852" s="91">
        <v>25</v>
      </c>
      <c r="P852" s="94"/>
      <c r="Q852" s="101"/>
      <c r="R852" s="101"/>
      <c r="S852" s="101"/>
      <c r="T852" s="101"/>
      <c r="U852" s="101" t="s">
        <v>2769</v>
      </c>
      <c r="V852" s="101"/>
      <c r="W852" s="91" t="s">
        <v>2770</v>
      </c>
      <c r="X852" s="95" t="s">
        <v>2745</v>
      </c>
      <c r="Y852" s="101">
        <v>2020</v>
      </c>
      <c r="Z852" s="101"/>
      <c r="AA852" s="101" t="s">
        <v>2771</v>
      </c>
      <c r="AB852" s="101" t="s">
        <v>2772</v>
      </c>
      <c r="AC852" s="101" t="s">
        <v>2773</v>
      </c>
      <c r="AD852" s="101" t="s">
        <v>2774</v>
      </c>
      <c r="AE852" s="91" t="s">
        <v>2775</v>
      </c>
      <c r="AF852" s="87" t="s">
        <v>4179</v>
      </c>
    </row>
    <row r="853" spans="2:32" s="87" customFormat="1" ht="15.95" customHeight="1">
      <c r="B853" s="91">
        <v>848</v>
      </c>
      <c r="C853" s="101" t="s">
        <v>2863</v>
      </c>
      <c r="D853" s="101" t="s">
        <v>2745</v>
      </c>
      <c r="E853" s="87">
        <v>42.077590600000001</v>
      </c>
      <c r="F853" s="87">
        <v>-73.952912999999995</v>
      </c>
      <c r="G853" s="91" t="s">
        <v>2746</v>
      </c>
      <c r="H853" s="91">
        <v>2019</v>
      </c>
      <c r="I853" s="87">
        <v>2019</v>
      </c>
      <c r="J853" s="92">
        <v>43539</v>
      </c>
      <c r="K853" s="101" t="s">
        <v>87</v>
      </c>
      <c r="L853" s="101" t="s">
        <v>101</v>
      </c>
      <c r="M853" s="93">
        <v>1.1200000000000001</v>
      </c>
      <c r="N853" s="101"/>
      <c r="O853" s="91">
        <v>25</v>
      </c>
      <c r="P853" s="94"/>
      <c r="Q853" s="101"/>
      <c r="R853" s="101"/>
      <c r="S853" s="101"/>
      <c r="T853" s="101"/>
      <c r="U853" s="101" t="s">
        <v>2864</v>
      </c>
      <c r="V853" s="101" t="s">
        <v>2865</v>
      </c>
      <c r="W853" s="91" t="s">
        <v>2863</v>
      </c>
      <c r="X853" s="95" t="s">
        <v>2745</v>
      </c>
      <c r="Y853" s="101">
        <v>2020</v>
      </c>
      <c r="Z853" s="101">
        <v>800</v>
      </c>
      <c r="AA853" s="101" t="s">
        <v>2866</v>
      </c>
      <c r="AB853" s="101"/>
      <c r="AC853" s="101"/>
      <c r="AD853" s="101"/>
      <c r="AE853" s="91"/>
    </row>
    <row r="854" spans="2:32" s="87" customFormat="1" ht="15.95" customHeight="1">
      <c r="B854" s="91">
        <v>849</v>
      </c>
      <c r="C854" s="101" t="s">
        <v>2770</v>
      </c>
      <c r="D854" s="101" t="s">
        <v>2745</v>
      </c>
      <c r="E854" s="87">
        <v>42.831851</v>
      </c>
      <c r="F854" s="87">
        <v>-74.044539</v>
      </c>
      <c r="G854" s="91" t="s">
        <v>2746</v>
      </c>
      <c r="H854" s="91"/>
      <c r="I854" s="87">
        <v>2016</v>
      </c>
      <c r="J854" s="92"/>
      <c r="K854" s="101" t="s">
        <v>87</v>
      </c>
      <c r="L854" s="101" t="s">
        <v>101</v>
      </c>
      <c r="M854" s="93">
        <v>1.6469999999999999E-2</v>
      </c>
      <c r="N854" s="101"/>
      <c r="O854" s="91"/>
      <c r="P854" s="94"/>
      <c r="Q854" s="101"/>
      <c r="R854" s="101"/>
      <c r="S854" s="101"/>
      <c r="T854" s="101"/>
      <c r="U854" s="101"/>
      <c r="V854" s="101" t="s">
        <v>2867</v>
      </c>
      <c r="W854" s="91" t="s">
        <v>2770</v>
      </c>
      <c r="X854" s="95" t="s">
        <v>2745</v>
      </c>
      <c r="Y854" s="101">
        <v>2016</v>
      </c>
      <c r="Z854" s="101"/>
      <c r="AA854" s="101" t="s">
        <v>2868</v>
      </c>
      <c r="AB854" s="101"/>
      <c r="AC854" s="101"/>
      <c r="AD854" s="101"/>
      <c r="AE854" s="91"/>
    </row>
    <row r="855" spans="2:32" s="87" customFormat="1">
      <c r="B855" s="91">
        <v>850</v>
      </c>
      <c r="C855" s="101" t="s">
        <v>2770</v>
      </c>
      <c r="D855" s="101" t="s">
        <v>2745</v>
      </c>
      <c r="E855" s="87">
        <v>42.831851</v>
      </c>
      <c r="F855" s="87">
        <v>-74.044539</v>
      </c>
      <c r="G855" s="91" t="s">
        <v>2746</v>
      </c>
      <c r="H855" s="91"/>
      <c r="I855" s="87">
        <v>2016</v>
      </c>
      <c r="J855" s="92"/>
      <c r="K855" s="101" t="s">
        <v>87</v>
      </c>
      <c r="L855" s="101" t="s">
        <v>101</v>
      </c>
      <c r="M855" s="93">
        <v>0.14299999999999999</v>
      </c>
      <c r="N855" s="101"/>
      <c r="O855" s="91"/>
      <c r="P855" s="94"/>
      <c r="Q855" s="101"/>
      <c r="R855" s="101"/>
      <c r="S855" s="101"/>
      <c r="T855" s="101"/>
      <c r="U855" s="101"/>
      <c r="V855" s="101" t="s">
        <v>2869</v>
      </c>
      <c r="W855" s="91" t="s">
        <v>2770</v>
      </c>
      <c r="X855" s="95" t="s">
        <v>2745</v>
      </c>
      <c r="Y855" s="101">
        <v>2016</v>
      </c>
      <c r="Z855" s="101"/>
      <c r="AA855" s="101" t="s">
        <v>2868</v>
      </c>
      <c r="AB855" s="101"/>
      <c r="AC855" s="101"/>
      <c r="AD855" s="101"/>
      <c r="AE855" s="91"/>
    </row>
    <row r="856" spans="2:32" s="87" customFormat="1">
      <c r="B856" s="91">
        <v>851</v>
      </c>
      <c r="C856" s="101" t="s">
        <v>2770</v>
      </c>
      <c r="D856" s="101" t="s">
        <v>2745</v>
      </c>
      <c r="E856" s="87">
        <v>42.831851</v>
      </c>
      <c r="F856" s="87">
        <v>-74.044539</v>
      </c>
      <c r="G856" s="91" t="s">
        <v>2746</v>
      </c>
      <c r="H856" s="91"/>
      <c r="I856" s="87">
        <v>2015</v>
      </c>
      <c r="J856" s="92"/>
      <c r="K856" s="101" t="s">
        <v>87</v>
      </c>
      <c r="L856" s="101" t="s">
        <v>101</v>
      </c>
      <c r="M856" s="93">
        <v>0.59292</v>
      </c>
      <c r="N856" s="101" t="s">
        <v>102</v>
      </c>
      <c r="O856" s="91">
        <v>20</v>
      </c>
      <c r="P856" s="94"/>
      <c r="Q856" s="101"/>
      <c r="R856" s="101" t="s">
        <v>2017</v>
      </c>
      <c r="S856" s="101" t="s">
        <v>223</v>
      </c>
      <c r="T856" s="101"/>
      <c r="U856" s="101" t="s">
        <v>2747</v>
      </c>
      <c r="V856" s="101" t="s">
        <v>2870</v>
      </c>
      <c r="W856" s="91" t="s">
        <v>2790</v>
      </c>
      <c r="X856" s="95" t="s">
        <v>2745</v>
      </c>
      <c r="Y856" s="101">
        <v>2015</v>
      </c>
      <c r="Z856" s="101">
        <v>753</v>
      </c>
      <c r="AA856" s="101" t="s">
        <v>2871</v>
      </c>
      <c r="AB856" s="101" t="s">
        <v>2872</v>
      </c>
      <c r="AC856" s="101" t="s">
        <v>2868</v>
      </c>
      <c r="AD856" s="101" t="s">
        <v>2873</v>
      </c>
      <c r="AE856" s="91"/>
    </row>
    <row r="857" spans="2:32" s="87" customFormat="1">
      <c r="B857" s="91">
        <v>852</v>
      </c>
      <c r="C857" s="101" t="s">
        <v>2770</v>
      </c>
      <c r="D857" s="101" t="s">
        <v>2745</v>
      </c>
      <c r="E857" s="87">
        <v>42.831851</v>
      </c>
      <c r="F857" s="87">
        <v>-74.044539</v>
      </c>
      <c r="G857" s="91" t="s">
        <v>2746</v>
      </c>
      <c r="H857" s="91"/>
      <c r="I857" s="87">
        <v>2017</v>
      </c>
      <c r="J857" s="92"/>
      <c r="K857" s="101" t="s">
        <v>87</v>
      </c>
      <c r="L857" s="101" t="s">
        <v>78</v>
      </c>
      <c r="M857" s="93">
        <v>0.71099999999999997</v>
      </c>
      <c r="N857" s="101"/>
      <c r="O857" s="91">
        <v>20</v>
      </c>
      <c r="P857" s="94"/>
      <c r="Q857" s="101"/>
      <c r="R857" s="101"/>
      <c r="S857" s="101"/>
      <c r="T857" s="101"/>
      <c r="U857" s="101" t="s">
        <v>2874</v>
      </c>
      <c r="V857" s="101" t="s">
        <v>2875</v>
      </c>
      <c r="W857" s="91" t="s">
        <v>2770</v>
      </c>
      <c r="X857" s="95" t="s">
        <v>2745</v>
      </c>
      <c r="Y857" s="101">
        <v>2017</v>
      </c>
      <c r="Z857" s="101">
        <v>487.31</v>
      </c>
      <c r="AA857" s="101" t="s">
        <v>2876</v>
      </c>
      <c r="AB857" s="101" t="s">
        <v>2877</v>
      </c>
      <c r="AC857" s="101"/>
      <c r="AD857" s="101"/>
      <c r="AE857" s="91"/>
    </row>
    <row r="858" spans="2:32" s="87" customFormat="1">
      <c r="B858" s="91">
        <v>853</v>
      </c>
      <c r="C858" s="101" t="s">
        <v>2770</v>
      </c>
      <c r="D858" s="101" t="s">
        <v>2745</v>
      </c>
      <c r="E858" s="87">
        <v>42.831851</v>
      </c>
      <c r="F858" s="87">
        <v>-74.044539</v>
      </c>
      <c r="G858" s="91" t="s">
        <v>2746</v>
      </c>
      <c r="H858" s="91">
        <v>2018</v>
      </c>
      <c r="I858" s="87">
        <v>2018</v>
      </c>
      <c r="J858" s="92"/>
      <c r="K858" s="101" t="s">
        <v>87</v>
      </c>
      <c r="L858" s="101" t="s">
        <v>101</v>
      </c>
      <c r="M858" s="93">
        <v>4.5</v>
      </c>
      <c r="N858" s="101"/>
      <c r="O858" s="91">
        <v>25</v>
      </c>
      <c r="P858" s="94"/>
      <c r="Q858" s="101"/>
      <c r="R858" s="101"/>
      <c r="S858" s="101"/>
      <c r="T858" s="101"/>
      <c r="U858" s="101" t="s">
        <v>2769</v>
      </c>
      <c r="V858" s="101"/>
      <c r="W858" s="91" t="s">
        <v>2770</v>
      </c>
      <c r="X858" s="95" t="s">
        <v>2745</v>
      </c>
      <c r="Y858" s="101">
        <v>2020</v>
      </c>
      <c r="Z858" s="101"/>
      <c r="AA858" s="101" t="s">
        <v>2771</v>
      </c>
      <c r="AB858" s="101" t="s">
        <v>2772</v>
      </c>
      <c r="AC858" s="101" t="s">
        <v>2773</v>
      </c>
      <c r="AD858" s="101" t="s">
        <v>2774</v>
      </c>
      <c r="AE858" s="91" t="s">
        <v>2775</v>
      </c>
      <c r="AF858" s="87" t="s">
        <v>4179</v>
      </c>
    </row>
    <row r="859" spans="2:32" s="87" customFormat="1">
      <c r="B859" s="91">
        <v>854</v>
      </c>
      <c r="C859" s="101" t="s">
        <v>2770</v>
      </c>
      <c r="D859" s="101" t="s">
        <v>2745</v>
      </c>
      <c r="E859" s="87">
        <v>42.831851</v>
      </c>
      <c r="F859" s="87">
        <v>-74.044539</v>
      </c>
      <c r="G859" s="91" t="s">
        <v>2746</v>
      </c>
      <c r="H859" s="91">
        <v>2018</v>
      </c>
      <c r="I859" s="87">
        <v>2018</v>
      </c>
      <c r="J859" s="92"/>
      <c r="K859" s="101" t="s">
        <v>87</v>
      </c>
      <c r="L859" s="101" t="s">
        <v>101</v>
      </c>
      <c r="M859" s="93">
        <v>6</v>
      </c>
      <c r="N859" s="101"/>
      <c r="O859" s="91">
        <v>25</v>
      </c>
      <c r="P859" s="94"/>
      <c r="Q859" s="101"/>
      <c r="R859" s="101"/>
      <c r="S859" s="101"/>
      <c r="T859" s="101"/>
      <c r="U859" s="101" t="s">
        <v>2769</v>
      </c>
      <c r="V859" s="101"/>
      <c r="W859" s="91" t="s">
        <v>2770</v>
      </c>
      <c r="X859" s="95" t="s">
        <v>2745</v>
      </c>
      <c r="Y859" s="101">
        <v>2020</v>
      </c>
      <c r="Z859" s="101"/>
      <c r="AA859" s="101" t="s">
        <v>2771</v>
      </c>
      <c r="AB859" s="101" t="s">
        <v>2772</v>
      </c>
      <c r="AC859" s="101" t="s">
        <v>2773</v>
      </c>
      <c r="AD859" s="101" t="s">
        <v>2774</v>
      </c>
      <c r="AE859" s="91" t="s">
        <v>2775</v>
      </c>
      <c r="AF859" s="87" t="s">
        <v>4179</v>
      </c>
    </row>
    <row r="860" spans="2:32" s="87" customFormat="1">
      <c r="B860" s="91">
        <v>855</v>
      </c>
      <c r="C860" s="101" t="s">
        <v>2878</v>
      </c>
      <c r="D860" s="101" t="s">
        <v>2745</v>
      </c>
      <c r="E860" s="87">
        <v>41.055089199999998</v>
      </c>
      <c r="F860" s="87">
        <v>-72.311553000000004</v>
      </c>
      <c r="G860" s="91" t="s">
        <v>2746</v>
      </c>
      <c r="H860" s="91"/>
      <c r="I860" s="87" t="s">
        <v>4182</v>
      </c>
      <c r="J860" s="92"/>
      <c r="K860" s="101" t="s">
        <v>87</v>
      </c>
      <c r="L860" s="101" t="s">
        <v>243</v>
      </c>
      <c r="M860" s="93">
        <v>0.136784615384615</v>
      </c>
      <c r="N860" s="101" t="s">
        <v>244</v>
      </c>
      <c r="O860" s="91"/>
      <c r="P860" s="94"/>
      <c r="Q860" s="101"/>
      <c r="R860" s="101" t="s">
        <v>2752</v>
      </c>
      <c r="S860" s="101" t="s">
        <v>80</v>
      </c>
      <c r="T860" s="101"/>
      <c r="U860" s="101"/>
      <c r="V860" s="101" t="s">
        <v>4183</v>
      </c>
      <c r="W860" s="91"/>
      <c r="X860" s="95"/>
      <c r="Y860" s="101" t="s">
        <v>4182</v>
      </c>
      <c r="Z860" s="101"/>
      <c r="AA860" s="101" t="s">
        <v>852</v>
      </c>
      <c r="AB860" s="101"/>
      <c r="AC860" s="101"/>
      <c r="AD860" s="101"/>
      <c r="AE860" s="91"/>
    </row>
    <row r="861" spans="2:32" s="87" customFormat="1">
      <c r="B861" s="91">
        <v>856</v>
      </c>
      <c r="C861" s="101" t="s">
        <v>2879</v>
      </c>
      <c r="D861" s="101" t="s">
        <v>2745</v>
      </c>
      <c r="E861" s="87">
        <v>40.740255699999999</v>
      </c>
      <c r="F861" s="87">
        <v>-74.005536000000006</v>
      </c>
      <c r="G861" s="87" t="s">
        <v>2746</v>
      </c>
      <c r="I861" s="87">
        <v>2018</v>
      </c>
      <c r="J861" s="88"/>
      <c r="K861" s="101" t="s">
        <v>87</v>
      </c>
      <c r="L861" s="101" t="s">
        <v>101</v>
      </c>
      <c r="M861" s="89">
        <v>2.1</v>
      </c>
      <c r="N861" s="101"/>
      <c r="O861" s="87">
        <v>25</v>
      </c>
      <c r="Q861" s="101"/>
      <c r="R861" s="101"/>
      <c r="S861" s="101"/>
      <c r="T861" s="101"/>
      <c r="U861" s="101" t="s">
        <v>2747</v>
      </c>
      <c r="V861" s="101" t="s">
        <v>2880</v>
      </c>
      <c r="W861" s="87" t="s">
        <v>2879</v>
      </c>
      <c r="X861" s="90" t="s">
        <v>2745</v>
      </c>
      <c r="Y861" s="101">
        <v>2018</v>
      </c>
      <c r="Z861" s="101"/>
      <c r="AA861" s="101" t="s">
        <v>2881</v>
      </c>
      <c r="AB861" s="101" t="s">
        <v>2882</v>
      </c>
      <c r="AC861" s="101"/>
      <c r="AD861" s="101"/>
      <c r="AE861" s="91"/>
    </row>
    <row r="862" spans="2:32" s="87" customFormat="1">
      <c r="B862" s="91">
        <v>857</v>
      </c>
      <c r="C862" s="101" t="s">
        <v>2879</v>
      </c>
      <c r="D862" s="101" t="s">
        <v>2745</v>
      </c>
      <c r="E862" s="87">
        <v>40.740255699999999</v>
      </c>
      <c r="F862" s="87">
        <v>-74.005536000000006</v>
      </c>
      <c r="G862" s="91" t="s">
        <v>2746</v>
      </c>
      <c r="H862" s="91">
        <v>2021</v>
      </c>
      <c r="I862" s="87">
        <v>2021</v>
      </c>
      <c r="J862" s="92">
        <v>44498</v>
      </c>
      <c r="K862" s="101" t="s">
        <v>87</v>
      </c>
      <c r="L862" s="101" t="s">
        <v>101</v>
      </c>
      <c r="M862" s="93">
        <v>2.6</v>
      </c>
      <c r="N862" s="101"/>
      <c r="O862" s="91">
        <v>25</v>
      </c>
      <c r="P862" s="94"/>
      <c r="Q862" s="101"/>
      <c r="R862" s="101"/>
      <c r="S862" s="101"/>
      <c r="T862" s="101"/>
      <c r="U862" s="101" t="s">
        <v>492</v>
      </c>
      <c r="V862" s="101" t="s">
        <v>2883</v>
      </c>
      <c r="W862" s="91" t="s">
        <v>2879</v>
      </c>
      <c r="X862" s="95" t="s">
        <v>2745</v>
      </c>
      <c r="Y862" s="101"/>
      <c r="Z862" s="101"/>
      <c r="AA862" s="101" t="s">
        <v>2884</v>
      </c>
      <c r="AB862" s="101" t="s">
        <v>2885</v>
      </c>
      <c r="AC862" s="101"/>
      <c r="AD862" s="101"/>
      <c r="AE862" s="91"/>
      <c r="AF862" s="87" t="s">
        <v>4184</v>
      </c>
    </row>
    <row r="863" spans="2:32" s="87" customFormat="1">
      <c r="B863" s="91">
        <v>858</v>
      </c>
      <c r="C863" s="101" t="s">
        <v>2886</v>
      </c>
      <c r="D863" s="101" t="s">
        <v>2745</v>
      </c>
      <c r="E863" s="87">
        <v>41.868931699999997</v>
      </c>
      <c r="F863" s="87">
        <v>-74.261852000000005</v>
      </c>
      <c r="G863" s="87" t="s">
        <v>2746</v>
      </c>
      <c r="H863" s="87">
        <v>2015</v>
      </c>
      <c r="I863" s="87">
        <v>2015</v>
      </c>
      <c r="J863" s="88">
        <v>42212</v>
      </c>
      <c r="K863" s="101" t="s">
        <v>87</v>
      </c>
      <c r="L863" s="101" t="s">
        <v>101</v>
      </c>
      <c r="M863" s="89">
        <v>1.9</v>
      </c>
      <c r="N863" s="101" t="s">
        <v>102</v>
      </c>
      <c r="O863" s="87">
        <v>20</v>
      </c>
      <c r="Q863" s="101"/>
      <c r="R863" s="101" t="s">
        <v>2887</v>
      </c>
      <c r="S863" s="101" t="s">
        <v>223</v>
      </c>
      <c r="T863" s="101"/>
      <c r="U863" s="101"/>
      <c r="V863" s="101" t="s">
        <v>2888</v>
      </c>
      <c r="W863" s="87" t="s">
        <v>2886</v>
      </c>
      <c r="X863" s="90" t="s">
        <v>2745</v>
      </c>
      <c r="Y863" s="101">
        <v>2018</v>
      </c>
      <c r="Z863" s="101">
        <v>2360</v>
      </c>
      <c r="AA863" s="101" t="s">
        <v>2889</v>
      </c>
      <c r="AB863" s="101"/>
      <c r="AC863" s="101"/>
      <c r="AD863" s="101"/>
      <c r="AE863" s="91"/>
    </row>
    <row r="864" spans="2:32" s="87" customFormat="1">
      <c r="B864" s="91">
        <v>859</v>
      </c>
      <c r="C864" s="101" t="s">
        <v>2886</v>
      </c>
      <c r="D864" s="101" t="s">
        <v>2745</v>
      </c>
      <c r="E864" s="87">
        <v>41.868931699999997</v>
      </c>
      <c r="F864" s="87">
        <v>-74.261852000000005</v>
      </c>
      <c r="G864" s="87" t="s">
        <v>2746</v>
      </c>
      <c r="H864" s="87">
        <v>2021</v>
      </c>
      <c r="I864" s="87">
        <v>2021</v>
      </c>
      <c r="J864" s="88">
        <v>44398</v>
      </c>
      <c r="K864" s="101" t="s">
        <v>87</v>
      </c>
      <c r="L864" s="101" t="s">
        <v>78</v>
      </c>
      <c r="M864" s="89">
        <v>2</v>
      </c>
      <c r="N864" s="101"/>
      <c r="Q864" s="101"/>
      <c r="R864" s="101"/>
      <c r="S864" s="101"/>
      <c r="T864" s="101"/>
      <c r="U864" s="101" t="s">
        <v>2864</v>
      </c>
      <c r="V864" s="101" t="s">
        <v>2890</v>
      </c>
      <c r="W864" s="87" t="s">
        <v>2863</v>
      </c>
      <c r="X864" s="90" t="s">
        <v>2745</v>
      </c>
      <c r="Y864" s="101"/>
      <c r="Z864" s="101"/>
      <c r="AA864" s="101" t="s">
        <v>2891</v>
      </c>
      <c r="AB864" s="101"/>
      <c r="AC864" s="101"/>
      <c r="AD864" s="101"/>
      <c r="AE864" s="91"/>
    </row>
    <row r="865" spans="2:32" s="87" customFormat="1">
      <c r="B865" s="91">
        <v>860</v>
      </c>
      <c r="C865" s="101" t="s">
        <v>2886</v>
      </c>
      <c r="D865" s="101" t="s">
        <v>2745</v>
      </c>
      <c r="E865" s="87">
        <v>41.868931699999997</v>
      </c>
      <c r="F865" s="87">
        <v>-74.261852000000005</v>
      </c>
      <c r="G865" s="91" t="s">
        <v>2746</v>
      </c>
      <c r="H865" s="91">
        <v>2021</v>
      </c>
      <c r="I865" s="87">
        <v>2021</v>
      </c>
      <c r="J865" s="92">
        <v>44398</v>
      </c>
      <c r="K865" s="101" t="s">
        <v>87</v>
      </c>
      <c r="L865" s="101" t="s">
        <v>78</v>
      </c>
      <c r="M865" s="93">
        <v>2</v>
      </c>
      <c r="N865" s="101"/>
      <c r="O865" s="91"/>
      <c r="P865" s="94"/>
      <c r="Q865" s="101"/>
      <c r="R865" s="101"/>
      <c r="S865" s="101"/>
      <c r="T865" s="101"/>
      <c r="U865" s="101" t="s">
        <v>2864</v>
      </c>
      <c r="V865" s="101" t="s">
        <v>2892</v>
      </c>
      <c r="W865" s="91" t="s">
        <v>2893</v>
      </c>
      <c r="X865" s="95" t="s">
        <v>2745</v>
      </c>
      <c r="Y865" s="101"/>
      <c r="Z865" s="101"/>
      <c r="AA865" s="101" t="s">
        <v>2891</v>
      </c>
      <c r="AB865" s="101"/>
      <c r="AC865" s="101"/>
      <c r="AD865" s="101"/>
      <c r="AE865" s="91"/>
      <c r="AF865" s="87" t="s">
        <v>2894</v>
      </c>
    </row>
    <row r="866" spans="2:32" s="87" customFormat="1">
      <c r="B866" s="91">
        <v>861</v>
      </c>
      <c r="C866" s="101" t="s">
        <v>2886</v>
      </c>
      <c r="D866" s="101" t="s">
        <v>2745</v>
      </c>
      <c r="E866" s="87">
        <v>41.868931699999997</v>
      </c>
      <c r="F866" s="87">
        <v>-74.261852000000005</v>
      </c>
      <c r="G866" s="91" t="s">
        <v>2746</v>
      </c>
      <c r="H866" s="91">
        <v>2019</v>
      </c>
      <c r="I866" s="87">
        <v>2019</v>
      </c>
      <c r="J866" s="92"/>
      <c r="K866" s="101" t="s">
        <v>87</v>
      </c>
      <c r="L866" s="101" t="s">
        <v>243</v>
      </c>
      <c r="M866" s="93">
        <v>5.6</v>
      </c>
      <c r="N866" s="101"/>
      <c r="O866" s="91"/>
      <c r="P866" s="94"/>
      <c r="Q866" s="101"/>
      <c r="R866" s="101"/>
      <c r="S866" s="101"/>
      <c r="T866" s="101"/>
      <c r="U866" s="101" t="s">
        <v>2002</v>
      </c>
      <c r="V866" s="101"/>
      <c r="W866" s="91" t="s">
        <v>2895</v>
      </c>
      <c r="X866" s="95" t="s">
        <v>2745</v>
      </c>
      <c r="Y866" s="101">
        <v>2019</v>
      </c>
      <c r="Z866" s="101"/>
      <c r="AA866" s="101" t="s">
        <v>2896</v>
      </c>
      <c r="AB866" s="101"/>
      <c r="AC866" s="101"/>
      <c r="AD866" s="101"/>
      <c r="AE866" s="91"/>
    </row>
    <row r="867" spans="2:32" s="87" customFormat="1">
      <c r="B867" s="91">
        <v>862</v>
      </c>
      <c r="C867" s="101" t="s">
        <v>2897</v>
      </c>
      <c r="D867" s="101" t="s">
        <v>2745</v>
      </c>
      <c r="E867" s="87">
        <v>42.730078399999996</v>
      </c>
      <c r="F867" s="87">
        <v>-73.701229999999995</v>
      </c>
      <c r="G867" s="87" t="s">
        <v>2746</v>
      </c>
      <c r="H867" s="87">
        <v>2016</v>
      </c>
      <c r="I867" s="87">
        <v>2016</v>
      </c>
      <c r="J867" s="88">
        <v>42377</v>
      </c>
      <c r="K867" s="101" t="s">
        <v>87</v>
      </c>
      <c r="L867" s="101" t="s">
        <v>101</v>
      </c>
      <c r="M867" s="89">
        <v>0.86799999999999999</v>
      </c>
      <c r="N867" s="101" t="s">
        <v>102</v>
      </c>
      <c r="O867" s="87">
        <v>20</v>
      </c>
      <c r="Q867" s="101"/>
      <c r="R867" s="101" t="s">
        <v>2017</v>
      </c>
      <c r="S867" s="101" t="s">
        <v>223</v>
      </c>
      <c r="T867" s="101"/>
      <c r="U867" s="101" t="s">
        <v>143</v>
      </c>
      <c r="V867" s="101"/>
      <c r="W867" s="87" t="s">
        <v>2897</v>
      </c>
      <c r="X867" s="90" t="s">
        <v>2745</v>
      </c>
      <c r="Y867" s="101">
        <v>2016</v>
      </c>
      <c r="Z867" s="101">
        <v>100</v>
      </c>
      <c r="AA867" s="101" t="s">
        <v>2898</v>
      </c>
      <c r="AB867" s="101" t="s">
        <v>2899</v>
      </c>
      <c r="AC867" s="101"/>
      <c r="AD867" s="101"/>
      <c r="AE867" s="91"/>
    </row>
    <row r="868" spans="2:32" s="87" customFormat="1">
      <c r="B868" s="91">
        <v>863</v>
      </c>
      <c r="C868" s="101" t="s">
        <v>2900</v>
      </c>
      <c r="D868" s="101" t="s">
        <v>2745</v>
      </c>
      <c r="E868" s="87">
        <v>41.176313899999997</v>
      </c>
      <c r="F868" s="87">
        <v>-73.790755000000004</v>
      </c>
      <c r="G868" s="91" t="s">
        <v>2746</v>
      </c>
      <c r="H868" s="91">
        <v>2021</v>
      </c>
      <c r="I868" s="87">
        <v>2021</v>
      </c>
      <c r="J868" s="92">
        <v>44341</v>
      </c>
      <c r="K868" s="101" t="s">
        <v>87</v>
      </c>
      <c r="L868" s="101" t="s">
        <v>101</v>
      </c>
      <c r="M868" s="93">
        <v>3.9</v>
      </c>
      <c r="N868" s="101"/>
      <c r="O868" s="91">
        <v>20</v>
      </c>
      <c r="P868" s="94"/>
      <c r="Q868" s="101"/>
      <c r="R868" s="101"/>
      <c r="S868" s="101"/>
      <c r="T868" s="101"/>
      <c r="U868" s="101" t="s">
        <v>1252</v>
      </c>
      <c r="V868" s="101" t="s">
        <v>2901</v>
      </c>
      <c r="W868" s="91" t="s">
        <v>2900</v>
      </c>
      <c r="X868" s="95" t="s">
        <v>2745</v>
      </c>
      <c r="Y868" s="101">
        <v>2021</v>
      </c>
      <c r="Z868" s="101"/>
      <c r="AA868" s="101" t="s">
        <v>2902</v>
      </c>
      <c r="AB868" s="101"/>
      <c r="AC868" s="101"/>
      <c r="AD868" s="101"/>
      <c r="AE868" s="91"/>
    </row>
    <row r="869" spans="2:32" s="87" customFormat="1">
      <c r="B869" s="91">
        <v>864</v>
      </c>
      <c r="C869" s="101" t="s">
        <v>2903</v>
      </c>
      <c r="D869" s="101" t="s">
        <v>2745</v>
      </c>
      <c r="E869" s="87">
        <v>40.818210399999998</v>
      </c>
      <c r="F869" s="87">
        <v>-73.470856999999995</v>
      </c>
      <c r="G869" s="91" t="s">
        <v>2746</v>
      </c>
      <c r="H869" s="91"/>
      <c r="I869" s="87" t="s">
        <v>4182</v>
      </c>
      <c r="J869" s="92"/>
      <c r="K869" s="101" t="s">
        <v>87</v>
      </c>
      <c r="L869" s="101" t="s">
        <v>243</v>
      </c>
      <c r="M869" s="93">
        <v>0.31782307692307699</v>
      </c>
      <c r="N869" s="101" t="s">
        <v>244</v>
      </c>
      <c r="O869" s="91"/>
      <c r="P869" s="94"/>
      <c r="Q869" s="101"/>
      <c r="R869" s="101" t="s">
        <v>2752</v>
      </c>
      <c r="S869" s="101" t="s">
        <v>80</v>
      </c>
      <c r="T869" s="101"/>
      <c r="U869" s="101"/>
      <c r="V869" s="101" t="s">
        <v>4185</v>
      </c>
      <c r="W869" s="91"/>
      <c r="X869" s="95"/>
      <c r="Y869" s="101" t="s">
        <v>4182</v>
      </c>
      <c r="Z869" s="101"/>
      <c r="AA869" s="101" t="s">
        <v>852</v>
      </c>
      <c r="AB869" s="101"/>
      <c r="AC869" s="101"/>
      <c r="AD869" s="101"/>
      <c r="AE869" s="91"/>
    </row>
    <row r="870" spans="2:32" s="87" customFormat="1">
      <c r="B870" s="91">
        <v>865</v>
      </c>
      <c r="C870" s="101" t="s">
        <v>2904</v>
      </c>
      <c r="D870" s="101" t="s">
        <v>2745</v>
      </c>
      <c r="E870" s="87">
        <v>40.831783399999999</v>
      </c>
      <c r="F870" s="87">
        <v>-72.930367000000004</v>
      </c>
      <c r="G870" s="91" t="s">
        <v>2746</v>
      </c>
      <c r="H870" s="91"/>
      <c r="I870" s="87" t="s">
        <v>2802</v>
      </c>
      <c r="J870" s="92"/>
      <c r="K870" s="101" t="s">
        <v>87</v>
      </c>
      <c r="L870" s="101" t="s">
        <v>243</v>
      </c>
      <c r="M870" s="93">
        <v>0.38461538461538503</v>
      </c>
      <c r="N870" s="101" t="s">
        <v>244</v>
      </c>
      <c r="O870" s="91"/>
      <c r="P870" s="94"/>
      <c r="Q870" s="101"/>
      <c r="R870" s="101" t="s">
        <v>2752</v>
      </c>
      <c r="S870" s="101" t="s">
        <v>80</v>
      </c>
      <c r="T870" s="101"/>
      <c r="U870" s="101"/>
      <c r="V870" s="101" t="s">
        <v>4186</v>
      </c>
      <c r="W870" s="91"/>
      <c r="X870" s="95"/>
      <c r="Y870" s="101" t="s">
        <v>2802</v>
      </c>
      <c r="Z870" s="101"/>
      <c r="AA870" s="101" t="s">
        <v>852</v>
      </c>
      <c r="AB870" s="101"/>
      <c r="AC870" s="101"/>
      <c r="AD870" s="101"/>
      <c r="AE870" s="91"/>
    </row>
    <row r="871" spans="2:32" s="87" customFormat="1">
      <c r="B871" s="91">
        <v>866</v>
      </c>
      <c r="C871" s="101" t="s">
        <v>2904</v>
      </c>
      <c r="D871" s="101" t="s">
        <v>2745</v>
      </c>
      <c r="E871" s="87">
        <v>40.831783399999999</v>
      </c>
      <c r="F871" s="87">
        <v>-72.930367000000004</v>
      </c>
      <c r="G871" s="91" t="s">
        <v>2746</v>
      </c>
      <c r="H871" s="91"/>
      <c r="I871" s="87" t="s">
        <v>2802</v>
      </c>
      <c r="J871" s="92"/>
      <c r="K871" s="101" t="s">
        <v>87</v>
      </c>
      <c r="L871" s="101" t="s">
        <v>243</v>
      </c>
      <c r="M871" s="93">
        <v>0.40061538461538498</v>
      </c>
      <c r="N871" s="101" t="s">
        <v>244</v>
      </c>
      <c r="O871" s="91"/>
      <c r="P871" s="94"/>
      <c r="Q871" s="101"/>
      <c r="R871" s="101" t="s">
        <v>2752</v>
      </c>
      <c r="S871" s="101" t="s">
        <v>80</v>
      </c>
      <c r="T871" s="101"/>
      <c r="U871" s="101"/>
      <c r="V871" s="101" t="s">
        <v>4187</v>
      </c>
      <c r="W871" s="91"/>
      <c r="X871" s="95"/>
      <c r="Y871" s="101" t="s">
        <v>2802</v>
      </c>
      <c r="Z871" s="101"/>
      <c r="AA871" s="101" t="s">
        <v>852</v>
      </c>
      <c r="AB871" s="101"/>
      <c r="AC871" s="101"/>
      <c r="AD871" s="101"/>
      <c r="AE871" s="91"/>
    </row>
    <row r="872" spans="2:32" s="87" customFormat="1">
      <c r="B872" s="91">
        <v>867</v>
      </c>
      <c r="C872" s="101" t="s">
        <v>2905</v>
      </c>
      <c r="D872" s="101" t="s">
        <v>2906</v>
      </c>
      <c r="E872" s="87">
        <v>35.600949800000002</v>
      </c>
      <c r="F872" s="87">
        <v>-82.554016000000004</v>
      </c>
      <c r="G872" s="87" t="s">
        <v>1263</v>
      </c>
      <c r="H872" s="87">
        <v>2020</v>
      </c>
      <c r="I872" s="87">
        <v>2020</v>
      </c>
      <c r="J872" s="88">
        <v>43979</v>
      </c>
      <c r="K872" s="101" t="s">
        <v>87</v>
      </c>
      <c r="L872" s="101" t="s">
        <v>101</v>
      </c>
      <c r="M872" s="89">
        <v>6.5000000000000002E-2</v>
      </c>
      <c r="N872" s="101"/>
      <c r="Q872" s="101"/>
      <c r="R872" s="101" t="s">
        <v>1544</v>
      </c>
      <c r="S872" s="101" t="s">
        <v>223</v>
      </c>
      <c r="T872" s="101"/>
      <c r="V872" s="87" t="s">
        <v>2907</v>
      </c>
      <c r="W872" s="87" t="s">
        <v>2905</v>
      </c>
      <c r="X872" s="101" t="s">
        <v>2906</v>
      </c>
      <c r="Y872" s="101">
        <v>2020</v>
      </c>
      <c r="Z872" s="101">
        <v>103.1</v>
      </c>
      <c r="AA872" s="87" t="s">
        <v>2908</v>
      </c>
      <c r="AB872" s="101" t="s">
        <v>2909</v>
      </c>
      <c r="AC872" s="101" t="s">
        <v>2910</v>
      </c>
      <c r="AE872" s="91"/>
      <c r="AF872" s="87" t="s">
        <v>4188</v>
      </c>
    </row>
    <row r="873" spans="2:32" s="87" customFormat="1">
      <c r="B873" s="91">
        <v>868</v>
      </c>
      <c r="C873" s="101" t="s">
        <v>2905</v>
      </c>
      <c r="D873" s="101" t="s">
        <v>2906</v>
      </c>
      <c r="E873" s="87">
        <v>35.600949800000002</v>
      </c>
      <c r="F873" s="87">
        <v>-82.554016000000004</v>
      </c>
      <c r="G873" s="87" t="s">
        <v>1263</v>
      </c>
      <c r="H873" s="87">
        <v>2021</v>
      </c>
      <c r="I873" s="87">
        <v>2021</v>
      </c>
      <c r="J873" s="88">
        <v>44390</v>
      </c>
      <c r="K873" s="101" t="s">
        <v>87</v>
      </c>
      <c r="L873" s="101" t="s">
        <v>101</v>
      </c>
      <c r="M873" s="89">
        <v>3.04E-2</v>
      </c>
      <c r="N873" s="101" t="s">
        <v>102</v>
      </c>
      <c r="Q873" s="101"/>
      <c r="R873" s="101" t="s">
        <v>2912</v>
      </c>
      <c r="S873" s="101" t="s">
        <v>223</v>
      </c>
      <c r="T873" s="101"/>
      <c r="U873" s="101"/>
      <c r="V873" s="101" t="s">
        <v>2917</v>
      </c>
      <c r="W873" s="87" t="s">
        <v>2905</v>
      </c>
      <c r="X873" s="87" t="s">
        <v>2906</v>
      </c>
      <c r="Y873" s="101"/>
      <c r="Z873" s="101"/>
      <c r="AA873" s="101" t="s">
        <v>2913</v>
      </c>
      <c r="AB873" s="101" t="s">
        <v>2914</v>
      </c>
      <c r="AC873" s="101" t="s">
        <v>2915</v>
      </c>
      <c r="AD873" s="101" t="s">
        <v>2916</v>
      </c>
      <c r="AE873" s="91"/>
    </row>
    <row r="874" spans="2:32" s="87" customFormat="1">
      <c r="B874" s="91">
        <v>869</v>
      </c>
      <c r="C874" s="101" t="s">
        <v>2911</v>
      </c>
      <c r="D874" s="101" t="s">
        <v>2906</v>
      </c>
      <c r="E874" s="87">
        <v>35.629222200000001</v>
      </c>
      <c r="F874" s="87">
        <v>-82.525560299999995</v>
      </c>
      <c r="G874" s="87" t="s">
        <v>1263</v>
      </c>
      <c r="H874" s="87">
        <v>2021</v>
      </c>
      <c r="I874" s="87">
        <v>2021</v>
      </c>
      <c r="J874" s="88">
        <v>44390</v>
      </c>
      <c r="K874" s="101" t="s">
        <v>87</v>
      </c>
      <c r="L874" s="101" t="s">
        <v>101</v>
      </c>
      <c r="M874" s="89">
        <v>3.075E-2</v>
      </c>
      <c r="N874" s="101" t="s">
        <v>102</v>
      </c>
      <c r="Q874" s="101"/>
      <c r="R874" s="101" t="s">
        <v>2912</v>
      </c>
      <c r="S874" s="101" t="s">
        <v>223</v>
      </c>
      <c r="T874" s="101"/>
      <c r="U874" s="101"/>
      <c r="V874" s="101" t="s">
        <v>2918</v>
      </c>
      <c r="W874" s="87" t="s">
        <v>2911</v>
      </c>
      <c r="X874" s="87" t="s">
        <v>2906</v>
      </c>
      <c r="Y874" s="101"/>
      <c r="Z874" s="101"/>
      <c r="AA874" s="101" t="s">
        <v>2913</v>
      </c>
      <c r="AB874" s="101" t="s">
        <v>2919</v>
      </c>
      <c r="AC874" s="101" t="s">
        <v>2915</v>
      </c>
      <c r="AD874" s="101" t="s">
        <v>2916</v>
      </c>
      <c r="AE874" s="91"/>
    </row>
    <row r="875" spans="2:32" s="87" customFormat="1">
      <c r="B875" s="91">
        <v>870</v>
      </c>
      <c r="C875" s="101" t="s">
        <v>2911</v>
      </c>
      <c r="D875" s="101" t="s">
        <v>2906</v>
      </c>
      <c r="E875" s="87">
        <v>35.629222200000001</v>
      </c>
      <c r="F875" s="87">
        <v>-82.525560299999995</v>
      </c>
      <c r="G875" s="87" t="s">
        <v>1263</v>
      </c>
      <c r="H875" s="87">
        <v>2021</v>
      </c>
      <c r="I875" s="87">
        <v>2021</v>
      </c>
      <c r="J875" s="88">
        <v>44390</v>
      </c>
      <c r="K875" s="101" t="s">
        <v>87</v>
      </c>
      <c r="L875" s="101" t="s">
        <v>101</v>
      </c>
      <c r="M875" s="89">
        <v>3.0800000000000001E-2</v>
      </c>
      <c r="N875" s="101" t="s">
        <v>102</v>
      </c>
      <c r="Q875" s="101"/>
      <c r="R875" s="101" t="s">
        <v>2912</v>
      </c>
      <c r="S875" s="101" t="s">
        <v>223</v>
      </c>
      <c r="T875" s="101"/>
      <c r="U875" s="101"/>
      <c r="V875" s="101" t="s">
        <v>2920</v>
      </c>
      <c r="W875" s="87" t="s">
        <v>2911</v>
      </c>
      <c r="X875" s="87" t="s">
        <v>2906</v>
      </c>
      <c r="Y875" s="101"/>
      <c r="Z875" s="101"/>
      <c r="AA875" s="101" t="s">
        <v>2913</v>
      </c>
      <c r="AB875" s="101" t="s">
        <v>2921</v>
      </c>
      <c r="AC875" s="101" t="s">
        <v>2915</v>
      </c>
      <c r="AD875" s="101" t="s">
        <v>2916</v>
      </c>
      <c r="AE875" s="91"/>
    </row>
    <row r="876" spans="2:32" s="87" customFormat="1">
      <c r="B876" s="91">
        <v>871</v>
      </c>
      <c r="C876" s="101" t="s">
        <v>2911</v>
      </c>
      <c r="D876" s="101" t="s">
        <v>2906</v>
      </c>
      <c r="E876" s="87">
        <v>35.629222200000001</v>
      </c>
      <c r="F876" s="87">
        <v>-82.525560299999995</v>
      </c>
      <c r="G876" s="87" t="s">
        <v>1263</v>
      </c>
      <c r="H876" s="87">
        <v>2021</v>
      </c>
      <c r="I876" s="87">
        <v>2021</v>
      </c>
      <c r="J876" s="88">
        <v>44390</v>
      </c>
      <c r="K876" s="101" t="s">
        <v>87</v>
      </c>
      <c r="L876" s="101" t="s">
        <v>101</v>
      </c>
      <c r="M876" s="89">
        <v>3.15E-2</v>
      </c>
      <c r="N876" s="101" t="s">
        <v>102</v>
      </c>
      <c r="Q876" s="101"/>
      <c r="R876" s="101" t="s">
        <v>2912</v>
      </c>
      <c r="S876" s="101" t="s">
        <v>223</v>
      </c>
      <c r="T876" s="101"/>
      <c r="U876" s="101"/>
      <c r="V876" s="101" t="s">
        <v>2922</v>
      </c>
      <c r="W876" s="87" t="s">
        <v>2911</v>
      </c>
      <c r="X876" s="87" t="s">
        <v>2906</v>
      </c>
      <c r="Y876" s="101"/>
      <c r="Z876" s="101"/>
      <c r="AA876" s="101" t="s">
        <v>2913</v>
      </c>
      <c r="AB876" s="101" t="s">
        <v>2923</v>
      </c>
      <c r="AC876" s="101" t="s">
        <v>2915</v>
      </c>
      <c r="AD876" s="101" t="s">
        <v>2916</v>
      </c>
      <c r="AE876" s="91"/>
    </row>
    <row r="877" spans="2:32" s="87" customFormat="1">
      <c r="B877" s="91">
        <v>872</v>
      </c>
      <c r="C877" s="101" t="s">
        <v>2905</v>
      </c>
      <c r="D877" s="101" t="s">
        <v>2906</v>
      </c>
      <c r="E877" s="87">
        <v>35.600949800000002</v>
      </c>
      <c r="F877" s="87">
        <v>-82.554016000000004</v>
      </c>
      <c r="G877" s="87" t="s">
        <v>1263</v>
      </c>
      <c r="H877" s="87">
        <v>2021</v>
      </c>
      <c r="I877" s="87">
        <v>2021</v>
      </c>
      <c r="J877" s="88">
        <v>44390</v>
      </c>
      <c r="K877" s="101" t="s">
        <v>87</v>
      </c>
      <c r="L877" s="101" t="s">
        <v>101</v>
      </c>
      <c r="M877" s="89">
        <v>3.15E-2</v>
      </c>
      <c r="N877" s="101" t="s">
        <v>102</v>
      </c>
      <c r="Q877" s="101"/>
      <c r="R877" s="101" t="s">
        <v>2912</v>
      </c>
      <c r="S877" s="101" t="s">
        <v>223</v>
      </c>
      <c r="T877" s="101"/>
      <c r="U877" s="101"/>
      <c r="V877" s="101" t="s">
        <v>2924</v>
      </c>
      <c r="W877" s="87" t="s">
        <v>2905</v>
      </c>
      <c r="X877" s="87" t="s">
        <v>2906</v>
      </c>
      <c r="Y877" s="101"/>
      <c r="Z877" s="101"/>
      <c r="AA877" s="101" t="s">
        <v>2913</v>
      </c>
      <c r="AB877" s="101" t="s">
        <v>2925</v>
      </c>
      <c r="AC877" s="101" t="s">
        <v>2915</v>
      </c>
      <c r="AD877" s="101" t="s">
        <v>2916</v>
      </c>
      <c r="AE877" s="91"/>
    </row>
    <row r="878" spans="2:32" s="87" customFormat="1">
      <c r="B878" s="91">
        <v>873</v>
      </c>
      <c r="C878" s="101" t="s">
        <v>2911</v>
      </c>
      <c r="D878" s="101" t="s">
        <v>2906</v>
      </c>
      <c r="E878" s="87">
        <v>35.629222200000001</v>
      </c>
      <c r="F878" s="87">
        <v>-82.525560299999995</v>
      </c>
      <c r="G878" s="87" t="s">
        <v>1263</v>
      </c>
      <c r="H878" s="87">
        <v>2021</v>
      </c>
      <c r="I878" s="87">
        <v>2021</v>
      </c>
      <c r="J878" s="88">
        <v>44390</v>
      </c>
      <c r="K878" s="101" t="s">
        <v>87</v>
      </c>
      <c r="L878" s="101" t="s">
        <v>101</v>
      </c>
      <c r="M878" s="89">
        <v>3.2600000000000004E-2</v>
      </c>
      <c r="N878" s="101" t="s">
        <v>102</v>
      </c>
      <c r="Q878" s="101"/>
      <c r="R878" s="101" t="s">
        <v>2912</v>
      </c>
      <c r="S878" s="101" t="s">
        <v>223</v>
      </c>
      <c r="T878" s="101"/>
      <c r="U878" s="101"/>
      <c r="V878" s="101" t="s">
        <v>2926</v>
      </c>
      <c r="W878" s="87" t="s">
        <v>2911</v>
      </c>
      <c r="X878" s="87" t="s">
        <v>2906</v>
      </c>
      <c r="Y878" s="101"/>
      <c r="Z878" s="101"/>
      <c r="AA878" s="101" t="s">
        <v>2913</v>
      </c>
      <c r="AB878" s="101" t="s">
        <v>2927</v>
      </c>
      <c r="AC878" s="101" t="s">
        <v>2915</v>
      </c>
      <c r="AD878" s="101" t="s">
        <v>2916</v>
      </c>
      <c r="AE878" s="91"/>
    </row>
    <row r="879" spans="2:32" s="87" customFormat="1">
      <c r="B879" s="91">
        <v>874</v>
      </c>
      <c r="C879" s="101" t="s">
        <v>2911</v>
      </c>
      <c r="D879" s="101" t="s">
        <v>2906</v>
      </c>
      <c r="E879" s="87">
        <v>35.629222200000001</v>
      </c>
      <c r="F879" s="87">
        <v>-82.525560299999995</v>
      </c>
      <c r="G879" s="87" t="s">
        <v>1263</v>
      </c>
      <c r="H879" s="87">
        <v>2021</v>
      </c>
      <c r="I879" s="87">
        <v>2021</v>
      </c>
      <c r="J879" s="88">
        <v>44390</v>
      </c>
      <c r="K879" s="101" t="s">
        <v>87</v>
      </c>
      <c r="L879" s="101" t="s">
        <v>101</v>
      </c>
      <c r="M879" s="89">
        <v>3.5299999999999998E-2</v>
      </c>
      <c r="N879" s="101" t="s">
        <v>102</v>
      </c>
      <c r="Q879" s="101"/>
      <c r="R879" s="101" t="s">
        <v>2912</v>
      </c>
      <c r="S879" s="101" t="s">
        <v>223</v>
      </c>
      <c r="T879" s="101"/>
      <c r="U879" s="101"/>
      <c r="V879" s="101" t="s">
        <v>2928</v>
      </c>
      <c r="W879" s="87" t="s">
        <v>2911</v>
      </c>
      <c r="X879" s="87" t="s">
        <v>2906</v>
      </c>
      <c r="Y879" s="101"/>
      <c r="Z879" s="101"/>
      <c r="AA879" s="101" t="s">
        <v>2913</v>
      </c>
      <c r="AB879" s="101" t="s">
        <v>2929</v>
      </c>
      <c r="AC879" s="101" t="s">
        <v>2915</v>
      </c>
      <c r="AD879" s="101" t="s">
        <v>2916</v>
      </c>
      <c r="AE879" s="91"/>
    </row>
    <row r="880" spans="2:32" s="87" customFormat="1">
      <c r="B880" s="91">
        <v>875</v>
      </c>
      <c r="C880" s="101" t="s">
        <v>2911</v>
      </c>
      <c r="D880" s="101" t="s">
        <v>2906</v>
      </c>
      <c r="E880" s="87">
        <v>35.629222200000001</v>
      </c>
      <c r="F880" s="87">
        <v>-82.525560299999995</v>
      </c>
      <c r="G880" s="87" t="s">
        <v>1263</v>
      </c>
      <c r="H880" s="87">
        <v>2021</v>
      </c>
      <c r="I880" s="87">
        <v>2021</v>
      </c>
      <c r="J880" s="88">
        <v>44390</v>
      </c>
      <c r="K880" s="101" t="s">
        <v>87</v>
      </c>
      <c r="L880" s="101" t="s">
        <v>101</v>
      </c>
      <c r="M880" s="89">
        <v>3.5999999999999997E-2</v>
      </c>
      <c r="N880" s="101" t="s">
        <v>102</v>
      </c>
      <c r="Q880" s="101"/>
      <c r="R880" s="101" t="s">
        <v>2912</v>
      </c>
      <c r="S880" s="101" t="s">
        <v>223</v>
      </c>
      <c r="T880" s="101"/>
      <c r="U880" s="101"/>
      <c r="V880" s="101" t="s">
        <v>2930</v>
      </c>
      <c r="W880" s="87" t="s">
        <v>2911</v>
      </c>
      <c r="X880" s="87" t="s">
        <v>2906</v>
      </c>
      <c r="Y880" s="101"/>
      <c r="Z880" s="101"/>
      <c r="AA880" s="101" t="s">
        <v>2913</v>
      </c>
      <c r="AB880" s="101" t="s">
        <v>2931</v>
      </c>
      <c r="AC880" s="101" t="s">
        <v>2915</v>
      </c>
      <c r="AD880" s="101" t="s">
        <v>2916</v>
      </c>
      <c r="AE880" s="91"/>
    </row>
    <row r="881" spans="2:31" s="87" customFormat="1">
      <c r="B881" s="91">
        <v>876</v>
      </c>
      <c r="C881" s="101" t="s">
        <v>2911</v>
      </c>
      <c r="D881" s="101" t="s">
        <v>2906</v>
      </c>
      <c r="E881" s="87">
        <v>35.629222200000001</v>
      </c>
      <c r="F881" s="87">
        <v>-82.525560299999995</v>
      </c>
      <c r="G881" s="87" t="s">
        <v>1263</v>
      </c>
      <c r="H881" s="87">
        <v>2021</v>
      </c>
      <c r="I881" s="87">
        <v>2021</v>
      </c>
      <c r="J881" s="88">
        <v>44390</v>
      </c>
      <c r="K881" s="101" t="s">
        <v>87</v>
      </c>
      <c r="L881" s="101" t="s">
        <v>101</v>
      </c>
      <c r="M881" s="89">
        <v>3.5999999999999997E-2</v>
      </c>
      <c r="N881" s="101" t="s">
        <v>102</v>
      </c>
      <c r="Q881" s="101"/>
      <c r="R881" s="101" t="s">
        <v>2912</v>
      </c>
      <c r="S881" s="101" t="s">
        <v>223</v>
      </c>
      <c r="T881" s="101"/>
      <c r="U881" s="101"/>
      <c r="V881" s="101" t="s">
        <v>2932</v>
      </c>
      <c r="W881" s="87" t="s">
        <v>2911</v>
      </c>
      <c r="X881" s="87" t="s">
        <v>2906</v>
      </c>
      <c r="Y881" s="101"/>
      <c r="Z881" s="101"/>
      <c r="AA881" s="101" t="s">
        <v>2913</v>
      </c>
      <c r="AB881" s="101" t="s">
        <v>2933</v>
      </c>
      <c r="AC881" s="101" t="s">
        <v>2915</v>
      </c>
      <c r="AD881" s="101" t="s">
        <v>2916</v>
      </c>
      <c r="AE881" s="91"/>
    </row>
    <row r="882" spans="2:31" s="87" customFormat="1">
      <c r="B882" s="91">
        <v>877</v>
      </c>
      <c r="C882" s="101" t="s">
        <v>2905</v>
      </c>
      <c r="D882" s="101" t="s">
        <v>2906</v>
      </c>
      <c r="E882" s="87">
        <v>35.600949800000002</v>
      </c>
      <c r="F882" s="87">
        <v>-82.554016000000004</v>
      </c>
      <c r="G882" s="87" t="s">
        <v>1263</v>
      </c>
      <c r="H882" s="87">
        <v>2021</v>
      </c>
      <c r="I882" s="87">
        <v>2021</v>
      </c>
      <c r="J882" s="88">
        <v>44390</v>
      </c>
      <c r="K882" s="101" t="s">
        <v>87</v>
      </c>
      <c r="L882" s="101" t="s">
        <v>101</v>
      </c>
      <c r="M882" s="89">
        <v>3.9750000000000001E-2</v>
      </c>
      <c r="N882" s="101" t="s">
        <v>102</v>
      </c>
      <c r="Q882" s="101"/>
      <c r="R882" s="101" t="s">
        <v>2912</v>
      </c>
      <c r="S882" s="101" t="s">
        <v>223</v>
      </c>
      <c r="T882" s="101"/>
      <c r="U882" s="101"/>
      <c r="V882" s="101" t="s">
        <v>2934</v>
      </c>
      <c r="W882" s="87" t="s">
        <v>2905</v>
      </c>
      <c r="X882" s="87" t="s">
        <v>2906</v>
      </c>
      <c r="Y882" s="101"/>
      <c r="Z882" s="101"/>
      <c r="AA882" s="101" t="s">
        <v>2913</v>
      </c>
      <c r="AB882" s="101" t="s">
        <v>2935</v>
      </c>
      <c r="AC882" s="101" t="s">
        <v>2915</v>
      </c>
      <c r="AD882" s="101" t="s">
        <v>2916</v>
      </c>
      <c r="AE882" s="91"/>
    </row>
    <row r="883" spans="2:31" s="87" customFormat="1">
      <c r="B883" s="91">
        <v>878</v>
      </c>
      <c r="C883" s="101" t="s">
        <v>2911</v>
      </c>
      <c r="D883" s="101" t="s">
        <v>2906</v>
      </c>
      <c r="E883" s="87">
        <v>35.629222200000001</v>
      </c>
      <c r="F883" s="87">
        <v>-82.525560299999995</v>
      </c>
      <c r="G883" s="87" t="s">
        <v>1263</v>
      </c>
      <c r="H883" s="87">
        <v>2021</v>
      </c>
      <c r="I883" s="87">
        <v>2021</v>
      </c>
      <c r="J883" s="88">
        <v>44390</v>
      </c>
      <c r="K883" s="101" t="s">
        <v>87</v>
      </c>
      <c r="L883" s="101" t="s">
        <v>101</v>
      </c>
      <c r="M883" s="89">
        <v>4.2000000000000003E-2</v>
      </c>
      <c r="N883" s="101" t="s">
        <v>102</v>
      </c>
      <c r="Q883" s="101"/>
      <c r="R883" s="101" t="s">
        <v>2912</v>
      </c>
      <c r="S883" s="101" t="s">
        <v>223</v>
      </c>
      <c r="T883" s="101"/>
      <c r="U883" s="101"/>
      <c r="V883" s="101" t="s">
        <v>2936</v>
      </c>
      <c r="W883" s="87" t="s">
        <v>2911</v>
      </c>
      <c r="X883" s="87" t="s">
        <v>2906</v>
      </c>
      <c r="Y883" s="101"/>
      <c r="Z883" s="101"/>
      <c r="AA883" s="101" t="s">
        <v>2913</v>
      </c>
      <c r="AB883" s="101" t="s">
        <v>2937</v>
      </c>
      <c r="AC883" s="101" t="s">
        <v>2915</v>
      </c>
      <c r="AD883" s="101" t="s">
        <v>2916</v>
      </c>
      <c r="AE883" s="91"/>
    </row>
    <row r="884" spans="2:31" s="87" customFormat="1">
      <c r="B884" s="91">
        <v>879</v>
      </c>
      <c r="C884" s="101" t="s">
        <v>2905</v>
      </c>
      <c r="D884" s="101" t="s">
        <v>2906</v>
      </c>
      <c r="E884" s="87">
        <v>35.600949800000002</v>
      </c>
      <c r="F884" s="87">
        <v>-82.554016000000004</v>
      </c>
      <c r="G884" s="87" t="s">
        <v>1263</v>
      </c>
      <c r="H884" s="87">
        <v>2021</v>
      </c>
      <c r="I884" s="87">
        <v>2021</v>
      </c>
      <c r="J884" s="88">
        <v>44390</v>
      </c>
      <c r="K884" s="101" t="s">
        <v>87</v>
      </c>
      <c r="L884" s="101" t="s">
        <v>101</v>
      </c>
      <c r="M884" s="89">
        <v>4.8399999999999999E-2</v>
      </c>
      <c r="N884" s="101" t="s">
        <v>102</v>
      </c>
      <c r="Q884" s="101"/>
      <c r="R884" s="101" t="s">
        <v>2912</v>
      </c>
      <c r="S884" s="101" t="s">
        <v>223</v>
      </c>
      <c r="T884" s="101"/>
      <c r="U884" s="101"/>
      <c r="V884" s="101" t="s">
        <v>2938</v>
      </c>
      <c r="W884" s="87" t="s">
        <v>2905</v>
      </c>
      <c r="X884" s="87" t="s">
        <v>2906</v>
      </c>
      <c r="Y884" s="101">
        <v>2022</v>
      </c>
      <c r="Z884" s="101"/>
      <c r="AA884" s="101" t="s">
        <v>2913</v>
      </c>
      <c r="AB884" s="101" t="s">
        <v>2939</v>
      </c>
      <c r="AC884" s="101" t="s">
        <v>2915</v>
      </c>
      <c r="AD884" s="101" t="s">
        <v>2916</v>
      </c>
      <c r="AE884" s="91" t="s">
        <v>4189</v>
      </c>
    </row>
    <row r="885" spans="2:31" s="87" customFormat="1">
      <c r="B885" s="91">
        <v>880</v>
      </c>
      <c r="C885" s="101" t="s">
        <v>2911</v>
      </c>
      <c r="D885" s="101" t="s">
        <v>2906</v>
      </c>
      <c r="E885" s="87">
        <v>35.629222200000001</v>
      </c>
      <c r="F885" s="87">
        <v>-82.525560299999995</v>
      </c>
      <c r="G885" s="87" t="s">
        <v>1263</v>
      </c>
      <c r="H885" s="87">
        <v>2021</v>
      </c>
      <c r="I885" s="87">
        <v>2021</v>
      </c>
      <c r="J885" s="88">
        <v>44390</v>
      </c>
      <c r="K885" s="101" t="s">
        <v>87</v>
      </c>
      <c r="L885" s="101" t="s">
        <v>101</v>
      </c>
      <c r="M885" s="89">
        <v>5.6299999999999996E-2</v>
      </c>
      <c r="N885" s="101" t="s">
        <v>102</v>
      </c>
      <c r="Q885" s="101"/>
      <c r="R885" s="101" t="s">
        <v>2912</v>
      </c>
      <c r="S885" s="101" t="s">
        <v>223</v>
      </c>
      <c r="T885" s="101"/>
      <c r="U885" s="101"/>
      <c r="V885" s="101" t="s">
        <v>2940</v>
      </c>
      <c r="W885" s="87" t="s">
        <v>2911</v>
      </c>
      <c r="X885" s="87" t="s">
        <v>2906</v>
      </c>
      <c r="Y885" s="101"/>
      <c r="Z885" s="101"/>
      <c r="AA885" s="101" t="s">
        <v>2913</v>
      </c>
      <c r="AB885" s="101" t="s">
        <v>2941</v>
      </c>
      <c r="AC885" s="101" t="s">
        <v>2915</v>
      </c>
      <c r="AD885" s="101" t="s">
        <v>2916</v>
      </c>
      <c r="AE885" s="91"/>
    </row>
    <row r="886" spans="2:31" s="87" customFormat="1">
      <c r="B886" s="91">
        <v>881</v>
      </c>
      <c r="C886" s="101" t="s">
        <v>2911</v>
      </c>
      <c r="D886" s="101" t="s">
        <v>2906</v>
      </c>
      <c r="E886" s="87">
        <v>35.629222200000001</v>
      </c>
      <c r="F886" s="87">
        <v>-82.525560299999995</v>
      </c>
      <c r="G886" s="87" t="s">
        <v>1263</v>
      </c>
      <c r="H886" s="87">
        <v>2021</v>
      </c>
      <c r="I886" s="87">
        <v>2021</v>
      </c>
      <c r="J886" s="88">
        <v>44390</v>
      </c>
      <c r="K886" s="101" t="s">
        <v>87</v>
      </c>
      <c r="L886" s="101" t="s">
        <v>101</v>
      </c>
      <c r="M886" s="89">
        <v>6.7500000000000004E-2</v>
      </c>
      <c r="N886" s="101" t="s">
        <v>102</v>
      </c>
      <c r="Q886" s="101"/>
      <c r="R886" s="101" t="s">
        <v>2912</v>
      </c>
      <c r="S886" s="101" t="s">
        <v>223</v>
      </c>
      <c r="T886" s="101"/>
      <c r="U886" s="101"/>
      <c r="V886" s="101" t="s">
        <v>2942</v>
      </c>
      <c r="W886" s="87" t="s">
        <v>2911</v>
      </c>
      <c r="X886" s="87" t="s">
        <v>2906</v>
      </c>
      <c r="Y886" s="101"/>
      <c r="Z886" s="101"/>
      <c r="AA886" s="101" t="s">
        <v>2913</v>
      </c>
      <c r="AB886" s="101" t="s">
        <v>2943</v>
      </c>
      <c r="AC886" s="101" t="s">
        <v>2915</v>
      </c>
      <c r="AD886" s="101" t="s">
        <v>2916</v>
      </c>
      <c r="AE886" s="91"/>
    </row>
    <row r="887" spans="2:31" s="87" customFormat="1">
      <c r="B887" s="91">
        <v>882</v>
      </c>
      <c r="C887" s="101" t="s">
        <v>2911</v>
      </c>
      <c r="D887" s="101" t="s">
        <v>2906</v>
      </c>
      <c r="E887" s="87">
        <v>35.629222200000001</v>
      </c>
      <c r="F887" s="87">
        <v>-82.525560299999995</v>
      </c>
      <c r="G887" s="87" t="s">
        <v>1263</v>
      </c>
      <c r="H887" s="87">
        <v>2021</v>
      </c>
      <c r="I887" s="87">
        <v>2021</v>
      </c>
      <c r="J887" s="88">
        <v>44390</v>
      </c>
      <c r="K887" s="101" t="s">
        <v>87</v>
      </c>
      <c r="L887" s="101" t="s">
        <v>101</v>
      </c>
      <c r="M887" s="89">
        <v>6.9400000000000003E-2</v>
      </c>
      <c r="N887" s="101" t="s">
        <v>102</v>
      </c>
      <c r="Q887" s="101"/>
      <c r="R887" s="101" t="s">
        <v>2912</v>
      </c>
      <c r="S887" s="101" t="s">
        <v>223</v>
      </c>
      <c r="T887" s="101"/>
      <c r="U887" s="101"/>
      <c r="V887" s="101" t="s">
        <v>2944</v>
      </c>
      <c r="W887" s="87" t="s">
        <v>2911</v>
      </c>
      <c r="X887" s="87" t="s">
        <v>2906</v>
      </c>
      <c r="Y887" s="101"/>
      <c r="Z887" s="101"/>
      <c r="AA887" s="101" t="s">
        <v>2913</v>
      </c>
      <c r="AB887" s="101" t="s">
        <v>2945</v>
      </c>
      <c r="AC887" s="101" t="s">
        <v>2915</v>
      </c>
      <c r="AD887" s="101" t="s">
        <v>2916</v>
      </c>
      <c r="AE887" s="91"/>
    </row>
    <row r="888" spans="2:31" s="87" customFormat="1">
      <c r="B888" s="91">
        <v>883</v>
      </c>
      <c r="C888" s="101" t="s">
        <v>2911</v>
      </c>
      <c r="D888" s="101" t="s">
        <v>2906</v>
      </c>
      <c r="E888" s="87">
        <v>35.629222200000001</v>
      </c>
      <c r="F888" s="87">
        <v>-82.525560299999995</v>
      </c>
      <c r="G888" s="87" t="s">
        <v>1263</v>
      </c>
      <c r="H888" s="87">
        <v>2021</v>
      </c>
      <c r="I888" s="87">
        <v>2021</v>
      </c>
      <c r="J888" s="88">
        <v>44390</v>
      </c>
      <c r="K888" s="101" t="s">
        <v>87</v>
      </c>
      <c r="L888" s="101" t="s">
        <v>101</v>
      </c>
      <c r="M888" s="89">
        <v>7.1999999999999995E-2</v>
      </c>
      <c r="N888" s="101" t="s">
        <v>102</v>
      </c>
      <c r="Q888" s="101"/>
      <c r="R888" s="101" t="s">
        <v>2912</v>
      </c>
      <c r="S888" s="101" t="s">
        <v>223</v>
      </c>
      <c r="T888" s="101"/>
      <c r="U888" s="101"/>
      <c r="V888" s="101" t="s">
        <v>2946</v>
      </c>
      <c r="W888" s="87" t="s">
        <v>2911</v>
      </c>
      <c r="X888" s="87" t="s">
        <v>2906</v>
      </c>
      <c r="Y888" s="101"/>
      <c r="Z888" s="101"/>
      <c r="AA888" s="101" t="s">
        <v>2913</v>
      </c>
      <c r="AB888" s="101" t="s">
        <v>2947</v>
      </c>
      <c r="AC888" s="101" t="s">
        <v>2915</v>
      </c>
      <c r="AD888" s="101" t="s">
        <v>2916</v>
      </c>
      <c r="AE888" s="91"/>
    </row>
    <row r="889" spans="2:31" s="87" customFormat="1">
      <c r="B889" s="91">
        <v>884</v>
      </c>
      <c r="C889" s="101" t="s">
        <v>2911</v>
      </c>
      <c r="D889" s="101" t="s">
        <v>2906</v>
      </c>
      <c r="E889" s="87">
        <v>35.629222200000001</v>
      </c>
      <c r="F889" s="87">
        <v>-82.525560299999995</v>
      </c>
      <c r="G889" s="87" t="s">
        <v>1263</v>
      </c>
      <c r="H889" s="87">
        <v>2021</v>
      </c>
      <c r="I889" s="87">
        <v>2021</v>
      </c>
      <c r="J889" s="88">
        <v>44390</v>
      </c>
      <c r="K889" s="101" t="s">
        <v>87</v>
      </c>
      <c r="L889" s="101" t="s">
        <v>101</v>
      </c>
      <c r="M889" s="89">
        <v>8.7749999999999995E-2</v>
      </c>
      <c r="N889" s="101" t="s">
        <v>102</v>
      </c>
      <c r="Q889" s="101"/>
      <c r="R889" s="101" t="s">
        <v>2912</v>
      </c>
      <c r="S889" s="101" t="s">
        <v>223</v>
      </c>
      <c r="T889" s="101"/>
      <c r="U889" s="101"/>
      <c r="V889" s="101" t="s">
        <v>2948</v>
      </c>
      <c r="W889" s="87" t="s">
        <v>2911</v>
      </c>
      <c r="X889" s="87" t="s">
        <v>2906</v>
      </c>
      <c r="Y889" s="101"/>
      <c r="Z889" s="101"/>
      <c r="AA889" s="101" t="s">
        <v>2913</v>
      </c>
      <c r="AB889" s="101" t="s">
        <v>2949</v>
      </c>
      <c r="AC889" s="101" t="s">
        <v>2915</v>
      </c>
      <c r="AD889" s="101" t="s">
        <v>2916</v>
      </c>
      <c r="AE889" s="91"/>
    </row>
    <row r="890" spans="2:31" s="87" customFormat="1">
      <c r="B890" s="91">
        <v>885</v>
      </c>
      <c r="C890" s="101" t="s">
        <v>2911</v>
      </c>
      <c r="D890" s="101" t="s">
        <v>2906</v>
      </c>
      <c r="E890" s="87">
        <v>35.629222200000001</v>
      </c>
      <c r="F890" s="87">
        <v>-82.525560299999995</v>
      </c>
      <c r="G890" s="87" t="s">
        <v>1263</v>
      </c>
      <c r="H890" s="87">
        <v>2021</v>
      </c>
      <c r="I890" s="87">
        <v>2021</v>
      </c>
      <c r="J890" s="88">
        <v>44390</v>
      </c>
      <c r="K890" s="101" t="s">
        <v>87</v>
      </c>
      <c r="L890" s="101" t="s">
        <v>101</v>
      </c>
      <c r="M890" s="89">
        <v>0.1013</v>
      </c>
      <c r="N890" s="101" t="s">
        <v>102</v>
      </c>
      <c r="Q890" s="101"/>
      <c r="R890" s="101" t="s">
        <v>2912</v>
      </c>
      <c r="S890" s="101" t="s">
        <v>223</v>
      </c>
      <c r="T890" s="101"/>
      <c r="U890" s="101"/>
      <c r="V890" s="101" t="s">
        <v>2950</v>
      </c>
      <c r="W890" s="87" t="s">
        <v>2911</v>
      </c>
      <c r="X890" s="87" t="s">
        <v>2906</v>
      </c>
      <c r="Y890" s="101"/>
      <c r="Z890" s="101"/>
      <c r="AA890" s="101" t="s">
        <v>2913</v>
      </c>
      <c r="AB890" s="101" t="s">
        <v>2951</v>
      </c>
      <c r="AC890" s="101" t="s">
        <v>2915</v>
      </c>
      <c r="AD890" s="101" t="s">
        <v>2916</v>
      </c>
      <c r="AE890" s="91"/>
    </row>
    <row r="891" spans="2:31" s="87" customFormat="1">
      <c r="B891" s="91">
        <v>886</v>
      </c>
      <c r="C891" s="101" t="s">
        <v>2911</v>
      </c>
      <c r="D891" s="101" t="s">
        <v>2906</v>
      </c>
      <c r="E891" s="87">
        <v>35.629222200000001</v>
      </c>
      <c r="F891" s="87">
        <v>-82.525560299999995</v>
      </c>
      <c r="G891" s="87" t="s">
        <v>1263</v>
      </c>
      <c r="H891" s="87">
        <v>2021</v>
      </c>
      <c r="I891" s="87">
        <v>2021</v>
      </c>
      <c r="J891" s="88">
        <v>44390</v>
      </c>
      <c r="K891" s="101" t="s">
        <v>87</v>
      </c>
      <c r="L891" s="101" t="s">
        <v>101</v>
      </c>
      <c r="M891" s="89">
        <v>0.1046</v>
      </c>
      <c r="N891" s="101" t="s">
        <v>102</v>
      </c>
      <c r="Q891" s="101"/>
      <c r="R891" s="101" t="s">
        <v>2912</v>
      </c>
      <c r="S891" s="101" t="s">
        <v>223</v>
      </c>
      <c r="T891" s="101"/>
      <c r="U891" s="101"/>
      <c r="V891" s="101" t="s">
        <v>2952</v>
      </c>
      <c r="W891" s="87" t="s">
        <v>2911</v>
      </c>
      <c r="X891" s="87" t="s">
        <v>2906</v>
      </c>
      <c r="Y891" s="101"/>
      <c r="Z891" s="101"/>
      <c r="AA891" s="101" t="s">
        <v>2913</v>
      </c>
      <c r="AB891" s="101" t="s">
        <v>2953</v>
      </c>
      <c r="AC891" s="101" t="s">
        <v>2915</v>
      </c>
      <c r="AD891" s="101" t="s">
        <v>2916</v>
      </c>
      <c r="AE891" s="91"/>
    </row>
    <row r="892" spans="2:31" s="87" customFormat="1">
      <c r="B892" s="91">
        <v>887</v>
      </c>
      <c r="C892" s="101" t="s">
        <v>2911</v>
      </c>
      <c r="D892" s="101" t="s">
        <v>2906</v>
      </c>
      <c r="E892" s="87">
        <v>35.629222200000001</v>
      </c>
      <c r="F892" s="87">
        <v>-82.525560299999995</v>
      </c>
      <c r="G892" s="87" t="s">
        <v>1263</v>
      </c>
      <c r="H892" s="87">
        <v>2021</v>
      </c>
      <c r="I892" s="87">
        <v>2021</v>
      </c>
      <c r="J892" s="88">
        <v>44390</v>
      </c>
      <c r="K892" s="101" t="s">
        <v>87</v>
      </c>
      <c r="L892" s="101" t="s">
        <v>101</v>
      </c>
      <c r="M892" s="89">
        <v>0.108</v>
      </c>
      <c r="N892" s="101" t="s">
        <v>102</v>
      </c>
      <c r="Q892" s="101"/>
      <c r="R892" s="101" t="s">
        <v>2912</v>
      </c>
      <c r="S892" s="101" t="s">
        <v>223</v>
      </c>
      <c r="T892" s="101"/>
      <c r="U892" s="101"/>
      <c r="V892" s="101" t="s">
        <v>2954</v>
      </c>
      <c r="W892" s="87" t="s">
        <v>2911</v>
      </c>
      <c r="X892" s="87" t="s">
        <v>2906</v>
      </c>
      <c r="Y892" s="101"/>
      <c r="Z892" s="101"/>
      <c r="AA892" s="101" t="s">
        <v>2913</v>
      </c>
      <c r="AB892" s="101" t="s">
        <v>2955</v>
      </c>
      <c r="AC892" s="101" t="s">
        <v>2915</v>
      </c>
      <c r="AD892" s="101" t="s">
        <v>2916</v>
      </c>
      <c r="AE892" s="91"/>
    </row>
    <row r="893" spans="2:31" s="87" customFormat="1">
      <c r="B893" s="91">
        <v>888</v>
      </c>
      <c r="C893" s="101" t="s">
        <v>2911</v>
      </c>
      <c r="D893" s="101" t="s">
        <v>2906</v>
      </c>
      <c r="E893" s="87">
        <v>35.629222200000001</v>
      </c>
      <c r="F893" s="87">
        <v>-82.525560299999995</v>
      </c>
      <c r="G893" s="87" t="s">
        <v>1263</v>
      </c>
      <c r="H893" s="87">
        <v>2021</v>
      </c>
      <c r="I893" s="87">
        <v>2021</v>
      </c>
      <c r="J893" s="88">
        <v>44390</v>
      </c>
      <c r="K893" s="101" t="s">
        <v>87</v>
      </c>
      <c r="L893" s="101" t="s">
        <v>101</v>
      </c>
      <c r="M893" s="89">
        <v>0.10912000000000001</v>
      </c>
      <c r="N893" s="101" t="s">
        <v>102</v>
      </c>
      <c r="Q893" s="101"/>
      <c r="R893" s="101" t="s">
        <v>2912</v>
      </c>
      <c r="S893" s="101" t="s">
        <v>223</v>
      </c>
      <c r="T893" s="101"/>
      <c r="U893" s="101"/>
      <c r="V893" s="101" t="s">
        <v>2956</v>
      </c>
      <c r="W893" s="87" t="s">
        <v>2911</v>
      </c>
      <c r="X893" s="87" t="s">
        <v>2906</v>
      </c>
      <c r="Y893" s="101"/>
      <c r="Z893" s="101"/>
      <c r="AA893" s="101" t="s">
        <v>2913</v>
      </c>
      <c r="AB893" s="101" t="s">
        <v>2957</v>
      </c>
      <c r="AC893" s="101" t="s">
        <v>2915</v>
      </c>
      <c r="AD893" s="101" t="s">
        <v>2916</v>
      </c>
      <c r="AE893" s="91"/>
    </row>
    <row r="894" spans="2:31" s="87" customFormat="1">
      <c r="B894" s="91">
        <v>889</v>
      </c>
      <c r="C894" s="101" t="s">
        <v>2911</v>
      </c>
      <c r="D894" s="101" t="s">
        <v>2906</v>
      </c>
      <c r="E894" s="87">
        <v>35.629222200000001</v>
      </c>
      <c r="F894" s="87">
        <v>-82.525560299999995</v>
      </c>
      <c r="G894" s="87" t="s">
        <v>1263</v>
      </c>
      <c r="H894" s="87">
        <v>2021</v>
      </c>
      <c r="I894" s="87">
        <v>2021</v>
      </c>
      <c r="J894" s="88">
        <v>44390</v>
      </c>
      <c r="K894" s="101" t="s">
        <v>87</v>
      </c>
      <c r="L894" s="101" t="s">
        <v>101</v>
      </c>
      <c r="M894" s="89">
        <v>0.1147</v>
      </c>
      <c r="N894" s="101" t="s">
        <v>102</v>
      </c>
      <c r="Q894" s="101"/>
      <c r="R894" s="101" t="s">
        <v>2912</v>
      </c>
      <c r="S894" s="101" t="s">
        <v>223</v>
      </c>
      <c r="T894" s="101"/>
      <c r="U894" s="101"/>
      <c r="V894" s="101" t="s">
        <v>2958</v>
      </c>
      <c r="W894" s="87" t="s">
        <v>2911</v>
      </c>
      <c r="X894" s="87" t="s">
        <v>2906</v>
      </c>
      <c r="Y894" s="101"/>
      <c r="Z894" s="101"/>
      <c r="AA894" s="101" t="s">
        <v>2913</v>
      </c>
      <c r="AB894" s="101" t="s">
        <v>2959</v>
      </c>
      <c r="AC894" s="101" t="s">
        <v>2915</v>
      </c>
      <c r="AD894" s="101" t="s">
        <v>2916</v>
      </c>
      <c r="AE894" s="91"/>
    </row>
    <row r="895" spans="2:31" s="87" customFormat="1">
      <c r="B895" s="91">
        <v>890</v>
      </c>
      <c r="C895" s="101" t="s">
        <v>2911</v>
      </c>
      <c r="D895" s="101" t="s">
        <v>2906</v>
      </c>
      <c r="E895" s="87">
        <v>35.629222200000001</v>
      </c>
      <c r="F895" s="87">
        <v>-82.525560299999995</v>
      </c>
      <c r="G895" s="87" t="s">
        <v>1263</v>
      </c>
      <c r="H895" s="87">
        <v>2021</v>
      </c>
      <c r="I895" s="87">
        <v>2021</v>
      </c>
      <c r="J895" s="88">
        <v>44390</v>
      </c>
      <c r="K895" s="101" t="s">
        <v>87</v>
      </c>
      <c r="L895" s="101" t="s">
        <v>101</v>
      </c>
      <c r="M895" s="89">
        <v>0.11550000000000001</v>
      </c>
      <c r="N895" s="101" t="s">
        <v>102</v>
      </c>
      <c r="Q895" s="101"/>
      <c r="R895" s="101" t="s">
        <v>2912</v>
      </c>
      <c r="S895" s="101" t="s">
        <v>223</v>
      </c>
      <c r="T895" s="101"/>
      <c r="U895" s="101"/>
      <c r="V895" s="101" t="s">
        <v>2960</v>
      </c>
      <c r="W895" s="87" t="s">
        <v>2911</v>
      </c>
      <c r="X895" s="87" t="s">
        <v>2906</v>
      </c>
      <c r="Y895" s="101"/>
      <c r="Z895" s="101"/>
      <c r="AA895" s="101" t="s">
        <v>2913</v>
      </c>
      <c r="AB895" s="101" t="s">
        <v>2961</v>
      </c>
      <c r="AC895" s="101" t="s">
        <v>2915</v>
      </c>
      <c r="AD895" s="101" t="s">
        <v>2916</v>
      </c>
      <c r="AE895" s="91"/>
    </row>
    <row r="896" spans="2:31" s="87" customFormat="1">
      <c r="B896" s="91">
        <v>891</v>
      </c>
      <c r="C896" s="101" t="s">
        <v>2911</v>
      </c>
      <c r="D896" s="101" t="s">
        <v>2906</v>
      </c>
      <c r="E896" s="87">
        <v>35.629222200000001</v>
      </c>
      <c r="F896" s="87">
        <v>-82.525560299999995</v>
      </c>
      <c r="G896" s="87" t="s">
        <v>1263</v>
      </c>
      <c r="H896" s="87">
        <v>2021</v>
      </c>
      <c r="I896" s="87">
        <v>2021</v>
      </c>
      <c r="J896" s="88">
        <v>44390</v>
      </c>
      <c r="K896" s="101" t="s">
        <v>87</v>
      </c>
      <c r="L896" s="101" t="s">
        <v>101</v>
      </c>
      <c r="M896" s="89">
        <v>0.1215</v>
      </c>
      <c r="N896" s="101" t="s">
        <v>102</v>
      </c>
      <c r="Q896" s="101"/>
      <c r="R896" s="101" t="s">
        <v>2912</v>
      </c>
      <c r="S896" s="101" t="s">
        <v>223</v>
      </c>
      <c r="T896" s="101"/>
      <c r="U896" s="101"/>
      <c r="V896" s="101" t="s">
        <v>2962</v>
      </c>
      <c r="W896" s="87" t="s">
        <v>2911</v>
      </c>
      <c r="X896" s="87" t="s">
        <v>2906</v>
      </c>
      <c r="Y896" s="101"/>
      <c r="Z896" s="101"/>
      <c r="AA896" s="101" t="s">
        <v>2913</v>
      </c>
      <c r="AB896" s="101" t="s">
        <v>2963</v>
      </c>
      <c r="AC896" s="101" t="s">
        <v>2915</v>
      </c>
      <c r="AD896" s="101" t="s">
        <v>2916</v>
      </c>
      <c r="AE896" s="91"/>
    </row>
    <row r="897" spans="2:31" s="87" customFormat="1">
      <c r="B897" s="91">
        <v>892</v>
      </c>
      <c r="C897" s="101" t="s">
        <v>2911</v>
      </c>
      <c r="D897" s="101" t="s">
        <v>2906</v>
      </c>
      <c r="E897" s="87">
        <v>35.629222200000001</v>
      </c>
      <c r="F897" s="87">
        <v>-82.525560299999995</v>
      </c>
      <c r="G897" s="87" t="s">
        <v>1263</v>
      </c>
      <c r="H897" s="87">
        <v>2021</v>
      </c>
      <c r="I897" s="87">
        <v>2021</v>
      </c>
      <c r="J897" s="88">
        <v>44390</v>
      </c>
      <c r="K897" s="101" t="s">
        <v>87</v>
      </c>
      <c r="L897" s="101" t="s">
        <v>101</v>
      </c>
      <c r="M897" s="89">
        <v>0.12229999999999999</v>
      </c>
      <c r="N897" s="101" t="s">
        <v>102</v>
      </c>
      <c r="Q897" s="101"/>
      <c r="R897" s="101" t="s">
        <v>2912</v>
      </c>
      <c r="S897" s="101" t="s">
        <v>223</v>
      </c>
      <c r="T897" s="101"/>
      <c r="U897" s="101"/>
      <c r="V897" s="101" t="s">
        <v>2964</v>
      </c>
      <c r="W897" s="87" t="s">
        <v>2911</v>
      </c>
      <c r="X897" s="87" t="s">
        <v>2906</v>
      </c>
      <c r="Y897" s="101"/>
      <c r="Z897" s="101"/>
      <c r="AA897" s="101" t="s">
        <v>2913</v>
      </c>
      <c r="AB897" s="101" t="s">
        <v>2965</v>
      </c>
      <c r="AC897" s="101" t="s">
        <v>2915</v>
      </c>
      <c r="AD897" s="101" t="s">
        <v>2916</v>
      </c>
      <c r="AE897" s="91"/>
    </row>
    <row r="898" spans="2:31" s="87" customFormat="1">
      <c r="B898" s="91">
        <v>893</v>
      </c>
      <c r="C898" s="101" t="s">
        <v>2911</v>
      </c>
      <c r="D898" s="101" t="s">
        <v>2906</v>
      </c>
      <c r="E898" s="87">
        <v>35.629222200000001</v>
      </c>
      <c r="F898" s="87">
        <v>-82.525560299999995</v>
      </c>
      <c r="G898" s="87" t="s">
        <v>1263</v>
      </c>
      <c r="H898" s="87">
        <v>2021</v>
      </c>
      <c r="I898" s="87">
        <v>2021</v>
      </c>
      <c r="J898" s="88">
        <v>44390</v>
      </c>
      <c r="K898" s="101" t="s">
        <v>87</v>
      </c>
      <c r="L898" s="101" t="s">
        <v>101</v>
      </c>
      <c r="M898" s="89">
        <v>0.1275</v>
      </c>
      <c r="N898" s="101" t="s">
        <v>102</v>
      </c>
      <c r="Q898" s="101"/>
      <c r="R898" s="101" t="s">
        <v>2912</v>
      </c>
      <c r="S898" s="101" t="s">
        <v>223</v>
      </c>
      <c r="T898" s="101"/>
      <c r="U898" s="101"/>
      <c r="V898" s="101" t="s">
        <v>2966</v>
      </c>
      <c r="W898" s="87" t="s">
        <v>2911</v>
      </c>
      <c r="X898" s="87" t="s">
        <v>2906</v>
      </c>
      <c r="Y898" s="101"/>
      <c r="Z898" s="101"/>
      <c r="AA898" s="101" t="s">
        <v>2913</v>
      </c>
      <c r="AB898" s="101" t="s">
        <v>2967</v>
      </c>
      <c r="AC898" s="101" t="s">
        <v>2915</v>
      </c>
      <c r="AD898" s="101" t="s">
        <v>2916</v>
      </c>
      <c r="AE898" s="91"/>
    </row>
    <row r="899" spans="2:31" s="87" customFormat="1">
      <c r="B899" s="91">
        <v>894</v>
      </c>
      <c r="C899" s="101" t="s">
        <v>2911</v>
      </c>
      <c r="D899" s="101" t="s">
        <v>2906</v>
      </c>
      <c r="E899" s="87">
        <v>35.629222200000001</v>
      </c>
      <c r="F899" s="87">
        <v>-82.525560299999995</v>
      </c>
      <c r="G899" s="87" t="s">
        <v>1263</v>
      </c>
      <c r="H899" s="87">
        <v>2021</v>
      </c>
      <c r="I899" s="87">
        <v>2021</v>
      </c>
      <c r="J899" s="88">
        <v>44390</v>
      </c>
      <c r="K899" s="101" t="s">
        <v>87</v>
      </c>
      <c r="L899" s="101" t="s">
        <v>101</v>
      </c>
      <c r="M899" s="89">
        <v>0.1275</v>
      </c>
      <c r="N899" s="101" t="s">
        <v>102</v>
      </c>
      <c r="Q899" s="101"/>
      <c r="R899" s="101" t="s">
        <v>2912</v>
      </c>
      <c r="S899" s="101" t="s">
        <v>223</v>
      </c>
      <c r="T899" s="101"/>
      <c r="U899" s="101"/>
      <c r="V899" s="101" t="s">
        <v>2968</v>
      </c>
      <c r="W899" s="87" t="s">
        <v>2911</v>
      </c>
      <c r="X899" s="87" t="s">
        <v>2906</v>
      </c>
      <c r="Y899" s="101"/>
      <c r="Z899" s="101"/>
      <c r="AA899" s="101" t="s">
        <v>2913</v>
      </c>
      <c r="AB899" s="101" t="s">
        <v>2969</v>
      </c>
      <c r="AC899" s="101" t="s">
        <v>2915</v>
      </c>
      <c r="AD899" s="101" t="s">
        <v>2916</v>
      </c>
      <c r="AE899" s="91"/>
    </row>
    <row r="900" spans="2:31" s="87" customFormat="1">
      <c r="B900" s="91">
        <v>895</v>
      </c>
      <c r="C900" s="101" t="s">
        <v>2911</v>
      </c>
      <c r="D900" s="101" t="s">
        <v>2906</v>
      </c>
      <c r="E900" s="87">
        <v>35.629222200000001</v>
      </c>
      <c r="F900" s="87">
        <v>-82.525560299999995</v>
      </c>
      <c r="G900" s="87" t="s">
        <v>1263</v>
      </c>
      <c r="H900" s="87">
        <v>2021</v>
      </c>
      <c r="I900" s="87">
        <v>2021</v>
      </c>
      <c r="J900" s="88">
        <v>44390</v>
      </c>
      <c r="K900" s="101" t="s">
        <v>87</v>
      </c>
      <c r="L900" s="101" t="s">
        <v>101</v>
      </c>
      <c r="M900" s="89">
        <v>0.12825</v>
      </c>
      <c r="N900" s="101" t="s">
        <v>102</v>
      </c>
      <c r="Q900" s="101"/>
      <c r="R900" s="101" t="s">
        <v>2912</v>
      </c>
      <c r="S900" s="101" t="s">
        <v>223</v>
      </c>
      <c r="T900" s="101"/>
      <c r="U900" s="101"/>
      <c r="V900" s="101" t="s">
        <v>2970</v>
      </c>
      <c r="W900" s="87" t="s">
        <v>2911</v>
      </c>
      <c r="X900" s="87" t="s">
        <v>2906</v>
      </c>
      <c r="Y900" s="101"/>
      <c r="Z900" s="101"/>
      <c r="AA900" s="101" t="s">
        <v>2913</v>
      </c>
      <c r="AB900" s="101" t="s">
        <v>2971</v>
      </c>
      <c r="AC900" s="101" t="s">
        <v>2915</v>
      </c>
      <c r="AD900" s="101" t="s">
        <v>2916</v>
      </c>
      <c r="AE900" s="91"/>
    </row>
    <row r="901" spans="2:31" s="87" customFormat="1">
      <c r="B901" s="91">
        <v>896</v>
      </c>
      <c r="C901" s="101" t="s">
        <v>2911</v>
      </c>
      <c r="D901" s="101" t="s">
        <v>2906</v>
      </c>
      <c r="E901" s="87">
        <v>35.629222200000001</v>
      </c>
      <c r="F901" s="87">
        <v>-82.525560299999995</v>
      </c>
      <c r="G901" s="87" t="s">
        <v>1263</v>
      </c>
      <c r="H901" s="87">
        <v>2021</v>
      </c>
      <c r="I901" s="87">
        <v>2021</v>
      </c>
      <c r="J901" s="88">
        <v>44390</v>
      </c>
      <c r="K901" s="101" t="s">
        <v>87</v>
      </c>
      <c r="L901" s="101" t="s">
        <v>101</v>
      </c>
      <c r="M901" s="89">
        <v>0.1346</v>
      </c>
      <c r="N901" s="101" t="s">
        <v>102</v>
      </c>
      <c r="Q901" s="101"/>
      <c r="R901" s="101" t="s">
        <v>2912</v>
      </c>
      <c r="S901" s="101" t="s">
        <v>223</v>
      </c>
      <c r="T901" s="101"/>
      <c r="U901" s="101"/>
      <c r="V901" s="101" t="s">
        <v>2972</v>
      </c>
      <c r="W901" s="87" t="s">
        <v>2911</v>
      </c>
      <c r="X901" s="87" t="s">
        <v>2906</v>
      </c>
      <c r="Y901" s="101"/>
      <c r="Z901" s="101"/>
      <c r="AA901" s="101" t="s">
        <v>2913</v>
      </c>
      <c r="AB901" s="101" t="s">
        <v>2973</v>
      </c>
      <c r="AC901" s="101" t="s">
        <v>2915</v>
      </c>
      <c r="AD901" s="101" t="s">
        <v>2916</v>
      </c>
      <c r="AE901" s="91"/>
    </row>
    <row r="902" spans="2:31" s="87" customFormat="1">
      <c r="B902" s="91">
        <v>897</v>
      </c>
      <c r="C902" s="101" t="s">
        <v>2911</v>
      </c>
      <c r="D902" s="101" t="s">
        <v>2906</v>
      </c>
      <c r="E902" s="87">
        <v>35.629222200000001</v>
      </c>
      <c r="F902" s="87">
        <v>-82.525560299999995</v>
      </c>
      <c r="G902" s="87" t="s">
        <v>1263</v>
      </c>
      <c r="H902" s="87">
        <v>2021</v>
      </c>
      <c r="I902" s="87">
        <v>2021</v>
      </c>
      <c r="J902" s="88">
        <v>44390</v>
      </c>
      <c r="K902" s="101" t="s">
        <v>87</v>
      </c>
      <c r="L902" s="101" t="s">
        <v>101</v>
      </c>
      <c r="M902" s="89">
        <v>0.1734</v>
      </c>
      <c r="N902" s="101" t="s">
        <v>102</v>
      </c>
      <c r="Q902" s="101"/>
      <c r="R902" s="101" t="s">
        <v>2912</v>
      </c>
      <c r="S902" s="101" t="s">
        <v>223</v>
      </c>
      <c r="T902" s="101"/>
      <c r="U902" s="101"/>
      <c r="V902" s="101" t="s">
        <v>2974</v>
      </c>
      <c r="W902" s="87" t="s">
        <v>2911</v>
      </c>
      <c r="X902" s="87" t="s">
        <v>2906</v>
      </c>
      <c r="Y902" s="101"/>
      <c r="Z902" s="101"/>
      <c r="AA902" s="101" t="s">
        <v>2913</v>
      </c>
      <c r="AB902" s="101" t="s">
        <v>2975</v>
      </c>
      <c r="AC902" s="101" t="s">
        <v>2915</v>
      </c>
      <c r="AD902" s="101" t="s">
        <v>2916</v>
      </c>
      <c r="AE902" s="91"/>
    </row>
    <row r="903" spans="2:31" s="87" customFormat="1">
      <c r="B903" s="91">
        <v>898</v>
      </c>
      <c r="C903" s="101" t="s">
        <v>2911</v>
      </c>
      <c r="D903" s="101" t="s">
        <v>2906</v>
      </c>
      <c r="E903" s="87">
        <v>35.629222200000001</v>
      </c>
      <c r="F903" s="87">
        <v>-82.525560299999995</v>
      </c>
      <c r="G903" s="87" t="s">
        <v>1263</v>
      </c>
      <c r="H903" s="87">
        <v>2021</v>
      </c>
      <c r="I903" s="87">
        <v>2021</v>
      </c>
      <c r="J903" s="88">
        <v>44390</v>
      </c>
      <c r="K903" s="101" t="s">
        <v>87</v>
      </c>
      <c r="L903" s="101" t="s">
        <v>101</v>
      </c>
      <c r="M903" s="89">
        <v>0.1759</v>
      </c>
      <c r="N903" s="101" t="s">
        <v>102</v>
      </c>
      <c r="Q903" s="101"/>
      <c r="R903" s="101" t="s">
        <v>2912</v>
      </c>
      <c r="S903" s="101" t="s">
        <v>223</v>
      </c>
      <c r="T903" s="101"/>
      <c r="U903" s="101"/>
      <c r="V903" s="101" t="s">
        <v>2976</v>
      </c>
      <c r="W903" s="87" t="s">
        <v>2911</v>
      </c>
      <c r="X903" s="87" t="s">
        <v>2906</v>
      </c>
      <c r="Y903" s="101"/>
      <c r="Z903" s="101"/>
      <c r="AA903" s="101" t="s">
        <v>2913</v>
      </c>
      <c r="AB903" s="101" t="s">
        <v>2977</v>
      </c>
      <c r="AC903" s="101" t="s">
        <v>2915</v>
      </c>
      <c r="AD903" s="101" t="s">
        <v>2916</v>
      </c>
      <c r="AE903" s="91"/>
    </row>
    <row r="904" spans="2:31" s="87" customFormat="1">
      <c r="B904" s="91">
        <v>899</v>
      </c>
      <c r="C904" s="101" t="s">
        <v>2911</v>
      </c>
      <c r="D904" s="101" t="s">
        <v>2906</v>
      </c>
      <c r="E904" s="87">
        <v>35.629222200000001</v>
      </c>
      <c r="F904" s="87">
        <v>-82.525560299999995</v>
      </c>
      <c r="G904" s="87" t="s">
        <v>1263</v>
      </c>
      <c r="H904" s="87">
        <v>2021</v>
      </c>
      <c r="I904" s="87">
        <v>2021</v>
      </c>
      <c r="J904" s="88">
        <v>44390</v>
      </c>
      <c r="K904" s="101" t="s">
        <v>87</v>
      </c>
      <c r="L904" s="101" t="s">
        <v>101</v>
      </c>
      <c r="M904" s="89">
        <v>0.17812</v>
      </c>
      <c r="N904" s="101" t="s">
        <v>102</v>
      </c>
      <c r="Q904" s="101"/>
      <c r="R904" s="101" t="s">
        <v>2912</v>
      </c>
      <c r="S904" s="101" t="s">
        <v>223</v>
      </c>
      <c r="T904" s="101"/>
      <c r="U904" s="101"/>
      <c r="V904" s="101" t="s">
        <v>2978</v>
      </c>
      <c r="W904" s="87" t="s">
        <v>2911</v>
      </c>
      <c r="X904" s="87" t="s">
        <v>2906</v>
      </c>
      <c r="Y904" s="101"/>
      <c r="Z904" s="101"/>
      <c r="AA904" s="101" t="s">
        <v>2913</v>
      </c>
      <c r="AB904" s="101" t="s">
        <v>2979</v>
      </c>
      <c r="AC904" s="101" t="s">
        <v>2915</v>
      </c>
      <c r="AD904" s="101" t="s">
        <v>2916</v>
      </c>
      <c r="AE904" s="91"/>
    </row>
    <row r="905" spans="2:31" s="87" customFormat="1">
      <c r="B905" s="91">
        <v>900</v>
      </c>
      <c r="C905" s="101" t="s">
        <v>2911</v>
      </c>
      <c r="D905" s="101" t="s">
        <v>2906</v>
      </c>
      <c r="E905" s="87">
        <v>35.629222200000001</v>
      </c>
      <c r="F905" s="87">
        <v>-82.525560299999995</v>
      </c>
      <c r="G905" s="87" t="s">
        <v>1263</v>
      </c>
      <c r="H905" s="87">
        <v>2021</v>
      </c>
      <c r="I905" s="87">
        <v>2021</v>
      </c>
      <c r="J905" s="88">
        <v>44390</v>
      </c>
      <c r="K905" s="101" t="s">
        <v>87</v>
      </c>
      <c r="L905" s="101" t="s">
        <v>101</v>
      </c>
      <c r="M905" s="89">
        <v>0.18190000000000001</v>
      </c>
      <c r="N905" s="101" t="s">
        <v>102</v>
      </c>
      <c r="Q905" s="101"/>
      <c r="R905" s="101" t="s">
        <v>2912</v>
      </c>
      <c r="S905" s="101" t="s">
        <v>223</v>
      </c>
      <c r="T905" s="101"/>
      <c r="U905" s="101"/>
      <c r="V905" s="101" t="s">
        <v>2980</v>
      </c>
      <c r="W905" s="87" t="s">
        <v>2911</v>
      </c>
      <c r="X905" s="87" t="s">
        <v>2906</v>
      </c>
      <c r="Y905" s="101"/>
      <c r="Z905" s="101"/>
      <c r="AA905" s="101" t="s">
        <v>2913</v>
      </c>
      <c r="AB905" s="101" t="s">
        <v>2981</v>
      </c>
      <c r="AC905" s="101" t="s">
        <v>2915</v>
      </c>
      <c r="AD905" s="101" t="s">
        <v>2916</v>
      </c>
      <c r="AE905" s="91"/>
    </row>
    <row r="906" spans="2:31" s="87" customFormat="1">
      <c r="B906" s="91">
        <v>901</v>
      </c>
      <c r="C906" s="101" t="s">
        <v>2911</v>
      </c>
      <c r="D906" s="101" t="s">
        <v>2906</v>
      </c>
      <c r="E906" s="87">
        <v>35.629222200000001</v>
      </c>
      <c r="F906" s="87">
        <v>-82.525560299999995</v>
      </c>
      <c r="G906" s="87" t="s">
        <v>1263</v>
      </c>
      <c r="H906" s="87">
        <v>2021</v>
      </c>
      <c r="I906" s="87">
        <v>2021</v>
      </c>
      <c r="J906" s="88">
        <v>44390</v>
      </c>
      <c r="K906" s="101" t="s">
        <v>87</v>
      </c>
      <c r="L906" s="101" t="s">
        <v>101</v>
      </c>
      <c r="M906" s="89">
        <v>0.19500000000000001</v>
      </c>
      <c r="N906" s="101" t="s">
        <v>102</v>
      </c>
      <c r="Q906" s="101"/>
      <c r="R906" s="101" t="s">
        <v>2912</v>
      </c>
      <c r="S906" s="101" t="s">
        <v>223</v>
      </c>
      <c r="T906" s="101"/>
      <c r="U906" s="101"/>
      <c r="V906" s="101" t="s">
        <v>2982</v>
      </c>
      <c r="W906" s="87" t="s">
        <v>2911</v>
      </c>
      <c r="X906" s="87" t="s">
        <v>2906</v>
      </c>
      <c r="Y906" s="101"/>
      <c r="Z906" s="101"/>
      <c r="AA906" s="101" t="s">
        <v>2913</v>
      </c>
      <c r="AB906" s="101" t="s">
        <v>2983</v>
      </c>
      <c r="AC906" s="101" t="s">
        <v>2915</v>
      </c>
      <c r="AD906" s="101" t="s">
        <v>2916</v>
      </c>
      <c r="AE906" s="91"/>
    </row>
    <row r="907" spans="2:31" s="87" customFormat="1">
      <c r="B907" s="91">
        <v>902</v>
      </c>
      <c r="C907" s="101" t="s">
        <v>2911</v>
      </c>
      <c r="D907" s="101" t="s">
        <v>2906</v>
      </c>
      <c r="E907" s="87">
        <v>35.629222200000001</v>
      </c>
      <c r="F907" s="87">
        <v>-82.525560299999995</v>
      </c>
      <c r="G907" s="87" t="s">
        <v>1263</v>
      </c>
      <c r="H907" s="87">
        <v>2021</v>
      </c>
      <c r="I907" s="87">
        <v>2021</v>
      </c>
      <c r="J907" s="88">
        <v>44390</v>
      </c>
      <c r="K907" s="101" t="s">
        <v>87</v>
      </c>
      <c r="L907" s="101" t="s">
        <v>101</v>
      </c>
      <c r="M907" s="89">
        <v>0.19928999999999999</v>
      </c>
      <c r="N907" s="101" t="s">
        <v>102</v>
      </c>
      <c r="Q907" s="101"/>
      <c r="R907" s="101" t="s">
        <v>2912</v>
      </c>
      <c r="S907" s="101" t="s">
        <v>223</v>
      </c>
      <c r="T907" s="101"/>
      <c r="U907" s="101"/>
      <c r="V907" s="101" t="s">
        <v>2984</v>
      </c>
      <c r="W907" s="87" t="s">
        <v>2911</v>
      </c>
      <c r="X907" s="87" t="s">
        <v>2906</v>
      </c>
      <c r="Y907" s="101"/>
      <c r="Z907" s="101"/>
      <c r="AA907" s="101" t="s">
        <v>2913</v>
      </c>
      <c r="AB907" s="101" t="s">
        <v>2985</v>
      </c>
      <c r="AC907" s="101" t="s">
        <v>2915</v>
      </c>
      <c r="AD907" s="101" t="s">
        <v>2916</v>
      </c>
      <c r="AE907" s="91"/>
    </row>
    <row r="908" spans="2:31" s="87" customFormat="1">
      <c r="B908" s="91">
        <v>903</v>
      </c>
      <c r="C908" s="101" t="s">
        <v>2911</v>
      </c>
      <c r="D908" s="101" t="s">
        <v>2906</v>
      </c>
      <c r="E908" s="87">
        <v>35.629222200000001</v>
      </c>
      <c r="F908" s="87">
        <v>-82.525560299999995</v>
      </c>
      <c r="G908" s="87" t="s">
        <v>1263</v>
      </c>
      <c r="H908" s="87">
        <v>2021</v>
      </c>
      <c r="I908" s="87">
        <v>2021</v>
      </c>
      <c r="J908" s="88">
        <v>44390</v>
      </c>
      <c r="K908" s="101" t="s">
        <v>87</v>
      </c>
      <c r="L908" s="101" t="s">
        <v>101</v>
      </c>
      <c r="M908" s="89">
        <v>0.20250000000000001</v>
      </c>
      <c r="N908" s="101" t="s">
        <v>102</v>
      </c>
      <c r="Q908" s="101"/>
      <c r="R908" s="101" t="s">
        <v>2912</v>
      </c>
      <c r="S908" s="101" t="s">
        <v>223</v>
      </c>
      <c r="T908" s="101"/>
      <c r="U908" s="101"/>
      <c r="V908" s="101" t="s">
        <v>2986</v>
      </c>
      <c r="W908" s="87" t="s">
        <v>2911</v>
      </c>
      <c r="X908" s="87" t="s">
        <v>2906</v>
      </c>
      <c r="Y908" s="101"/>
      <c r="Z908" s="101"/>
      <c r="AA908" s="101" t="s">
        <v>2913</v>
      </c>
      <c r="AB908" s="101" t="s">
        <v>2987</v>
      </c>
      <c r="AC908" s="101" t="s">
        <v>2915</v>
      </c>
      <c r="AD908" s="101" t="s">
        <v>2916</v>
      </c>
      <c r="AE908" s="91"/>
    </row>
    <row r="909" spans="2:31" s="87" customFormat="1">
      <c r="B909" s="91">
        <v>904</v>
      </c>
      <c r="C909" s="101" t="s">
        <v>2911</v>
      </c>
      <c r="D909" s="101" t="s">
        <v>2906</v>
      </c>
      <c r="E909" s="87">
        <v>35.629222200000001</v>
      </c>
      <c r="F909" s="87">
        <v>-82.525560299999995</v>
      </c>
      <c r="G909" s="87" t="s">
        <v>1263</v>
      </c>
      <c r="H909" s="87">
        <v>2021</v>
      </c>
      <c r="I909" s="87">
        <v>2021</v>
      </c>
      <c r="J909" s="88">
        <v>44390</v>
      </c>
      <c r="K909" s="101" t="s">
        <v>87</v>
      </c>
      <c r="L909" s="101" t="s">
        <v>101</v>
      </c>
      <c r="M909" s="89">
        <v>0.20250000000000001</v>
      </c>
      <c r="N909" s="101" t="s">
        <v>102</v>
      </c>
      <c r="Q909" s="101"/>
      <c r="R909" s="101" t="s">
        <v>2912</v>
      </c>
      <c r="S909" s="101" t="s">
        <v>223</v>
      </c>
      <c r="T909" s="101"/>
      <c r="U909" s="101"/>
      <c r="V909" s="101" t="s">
        <v>2988</v>
      </c>
      <c r="W909" s="87" t="s">
        <v>2911</v>
      </c>
      <c r="X909" s="87" t="s">
        <v>2906</v>
      </c>
      <c r="Y909" s="101"/>
      <c r="Z909" s="101"/>
      <c r="AA909" s="101" t="s">
        <v>2913</v>
      </c>
      <c r="AB909" s="101" t="s">
        <v>2989</v>
      </c>
      <c r="AC909" s="101" t="s">
        <v>2915</v>
      </c>
      <c r="AD909" s="101" t="s">
        <v>2916</v>
      </c>
      <c r="AE909" s="91"/>
    </row>
    <row r="910" spans="2:31" s="87" customFormat="1">
      <c r="B910" s="91">
        <v>905</v>
      </c>
      <c r="C910" s="101" t="s">
        <v>2911</v>
      </c>
      <c r="D910" s="101" t="s">
        <v>2906</v>
      </c>
      <c r="E910" s="87">
        <v>35.629222200000001</v>
      </c>
      <c r="F910" s="87">
        <v>-82.525560299999995</v>
      </c>
      <c r="G910" s="87" t="s">
        <v>1263</v>
      </c>
      <c r="H910" s="87">
        <v>2021</v>
      </c>
      <c r="I910" s="87">
        <v>2021</v>
      </c>
      <c r="J910" s="88">
        <v>44390</v>
      </c>
      <c r="K910" s="101" t="s">
        <v>87</v>
      </c>
      <c r="L910" s="101" t="s">
        <v>101</v>
      </c>
      <c r="M910" s="89">
        <v>0.20399999999999999</v>
      </c>
      <c r="N910" s="101" t="s">
        <v>102</v>
      </c>
      <c r="Q910" s="101"/>
      <c r="R910" s="101" t="s">
        <v>2912</v>
      </c>
      <c r="S910" s="101" t="s">
        <v>223</v>
      </c>
      <c r="T910" s="101"/>
      <c r="U910" s="101"/>
      <c r="V910" s="101" t="s">
        <v>2990</v>
      </c>
      <c r="W910" s="87" t="s">
        <v>2911</v>
      </c>
      <c r="X910" s="87" t="s">
        <v>2906</v>
      </c>
      <c r="Y910" s="101"/>
      <c r="Z910" s="101"/>
      <c r="AA910" s="101" t="s">
        <v>2913</v>
      </c>
      <c r="AB910" s="101" t="s">
        <v>2991</v>
      </c>
      <c r="AC910" s="101" t="s">
        <v>2915</v>
      </c>
      <c r="AD910" s="101" t="s">
        <v>2916</v>
      </c>
      <c r="AE910" s="91"/>
    </row>
    <row r="911" spans="2:31" s="87" customFormat="1">
      <c r="B911" s="91">
        <v>906</v>
      </c>
      <c r="C911" s="101" t="s">
        <v>2911</v>
      </c>
      <c r="D911" s="101" t="s">
        <v>2906</v>
      </c>
      <c r="E911" s="87">
        <v>35.629222200000001</v>
      </c>
      <c r="F911" s="87">
        <v>-82.525560299999995</v>
      </c>
      <c r="G911" s="87" t="s">
        <v>1263</v>
      </c>
      <c r="H911" s="87">
        <v>2021</v>
      </c>
      <c r="I911" s="87">
        <v>2021</v>
      </c>
      <c r="J911" s="88">
        <v>44390</v>
      </c>
      <c r="K911" s="101" t="s">
        <v>87</v>
      </c>
      <c r="L911" s="101" t="s">
        <v>101</v>
      </c>
      <c r="M911" s="89">
        <v>0.24262</v>
      </c>
      <c r="N911" s="101" t="s">
        <v>102</v>
      </c>
      <c r="Q911" s="101"/>
      <c r="R911" s="101" t="s">
        <v>2912</v>
      </c>
      <c r="S911" s="101" t="s">
        <v>223</v>
      </c>
      <c r="T911" s="101"/>
      <c r="U911" s="101"/>
      <c r="V911" s="101" t="s">
        <v>2992</v>
      </c>
      <c r="W911" s="87" t="s">
        <v>2911</v>
      </c>
      <c r="X911" s="87" t="s">
        <v>2906</v>
      </c>
      <c r="Y911" s="101"/>
      <c r="Z911" s="101"/>
      <c r="AA911" s="101" t="s">
        <v>2913</v>
      </c>
      <c r="AB911" s="101" t="s">
        <v>2993</v>
      </c>
      <c r="AC911" s="101" t="s">
        <v>2915</v>
      </c>
      <c r="AD911" s="101" t="s">
        <v>2916</v>
      </c>
      <c r="AE911" s="91"/>
    </row>
    <row r="912" spans="2:31" s="87" customFormat="1">
      <c r="B912" s="91">
        <v>907</v>
      </c>
      <c r="C912" s="101" t="s">
        <v>2911</v>
      </c>
      <c r="D912" s="101" t="s">
        <v>2906</v>
      </c>
      <c r="E912" s="87">
        <v>35.629222200000001</v>
      </c>
      <c r="F912" s="87">
        <v>-82.525560299999995</v>
      </c>
      <c r="G912" s="87" t="s">
        <v>1263</v>
      </c>
      <c r="H912" s="87">
        <v>2021</v>
      </c>
      <c r="I912" s="87">
        <v>2021</v>
      </c>
      <c r="J912" s="88">
        <v>44390</v>
      </c>
      <c r="K912" s="101" t="s">
        <v>87</v>
      </c>
      <c r="L912" s="101" t="s">
        <v>101</v>
      </c>
      <c r="M912" s="89">
        <v>0.2427</v>
      </c>
      <c r="N912" s="101" t="s">
        <v>102</v>
      </c>
      <c r="Q912" s="101"/>
      <c r="R912" s="101" t="s">
        <v>2912</v>
      </c>
      <c r="S912" s="101" t="s">
        <v>223</v>
      </c>
      <c r="T912" s="101"/>
      <c r="U912" s="101"/>
      <c r="V912" s="101" t="s">
        <v>2994</v>
      </c>
      <c r="W912" s="87" t="s">
        <v>2911</v>
      </c>
      <c r="X912" s="87" t="s">
        <v>2906</v>
      </c>
      <c r="Y912" s="101"/>
      <c r="Z912" s="101"/>
      <c r="AA912" s="101" t="s">
        <v>2913</v>
      </c>
      <c r="AB912" s="101" t="s">
        <v>2995</v>
      </c>
      <c r="AC912" s="101" t="s">
        <v>2915</v>
      </c>
      <c r="AD912" s="101" t="s">
        <v>2916</v>
      </c>
      <c r="AE912" s="91"/>
    </row>
    <row r="913" spans="2:31" s="87" customFormat="1">
      <c r="B913" s="91">
        <v>908</v>
      </c>
      <c r="C913" s="101" t="s">
        <v>2911</v>
      </c>
      <c r="D913" s="101" t="s">
        <v>2906</v>
      </c>
      <c r="E913" s="87">
        <v>35.629222200000001</v>
      </c>
      <c r="F913" s="87">
        <v>-82.525560299999995</v>
      </c>
      <c r="G913" s="87" t="s">
        <v>1263</v>
      </c>
      <c r="H913" s="87">
        <v>2021</v>
      </c>
      <c r="I913" s="87">
        <v>2021</v>
      </c>
      <c r="J913" s="88">
        <v>44390</v>
      </c>
      <c r="K913" s="101" t="s">
        <v>87</v>
      </c>
      <c r="L913" s="101" t="s">
        <v>101</v>
      </c>
      <c r="M913" s="89">
        <v>0.24937000000000001</v>
      </c>
      <c r="N913" s="101" t="s">
        <v>102</v>
      </c>
      <c r="Q913" s="101"/>
      <c r="R913" s="101" t="s">
        <v>2912</v>
      </c>
      <c r="S913" s="101" t="s">
        <v>223</v>
      </c>
      <c r="T913" s="101"/>
      <c r="U913" s="101"/>
      <c r="V913" s="101" t="s">
        <v>2996</v>
      </c>
      <c r="W913" s="87" t="s">
        <v>2911</v>
      </c>
      <c r="X913" s="87" t="s">
        <v>2906</v>
      </c>
      <c r="Y913" s="101"/>
      <c r="Z913" s="101"/>
      <c r="AA913" s="101" t="s">
        <v>2913</v>
      </c>
      <c r="AB913" s="101" t="s">
        <v>2997</v>
      </c>
      <c r="AC913" s="101" t="s">
        <v>2915</v>
      </c>
      <c r="AD913" s="101" t="s">
        <v>2916</v>
      </c>
      <c r="AE913" s="91"/>
    </row>
    <row r="914" spans="2:31" s="87" customFormat="1">
      <c r="B914" s="91">
        <v>909</v>
      </c>
      <c r="C914" s="101" t="s">
        <v>2911</v>
      </c>
      <c r="D914" s="101" t="s">
        <v>2906</v>
      </c>
      <c r="E914" s="87">
        <v>35.629222200000001</v>
      </c>
      <c r="F914" s="87">
        <v>-82.525560299999995</v>
      </c>
      <c r="G914" s="87" t="s">
        <v>1263</v>
      </c>
      <c r="H914" s="87">
        <v>2021</v>
      </c>
      <c r="I914" s="87">
        <v>2021</v>
      </c>
      <c r="J914" s="88">
        <v>44390</v>
      </c>
      <c r="K914" s="101" t="s">
        <v>87</v>
      </c>
      <c r="L914" s="101" t="s">
        <v>101</v>
      </c>
      <c r="M914" s="89">
        <v>0.26569999999999999</v>
      </c>
      <c r="N914" s="101" t="s">
        <v>102</v>
      </c>
      <c r="Q914" s="101"/>
      <c r="R914" s="101" t="s">
        <v>2912</v>
      </c>
      <c r="S914" s="101" t="s">
        <v>223</v>
      </c>
      <c r="T914" s="101"/>
      <c r="U914" s="101"/>
      <c r="V914" s="101" t="s">
        <v>2998</v>
      </c>
      <c r="W914" s="87" t="s">
        <v>2911</v>
      </c>
      <c r="X914" s="87" t="s">
        <v>2906</v>
      </c>
      <c r="Y914" s="101"/>
      <c r="Z914" s="101"/>
      <c r="AA914" s="101" t="s">
        <v>2913</v>
      </c>
      <c r="AB914" s="101" t="s">
        <v>2999</v>
      </c>
      <c r="AC914" s="101" t="s">
        <v>2915</v>
      </c>
      <c r="AD914" s="101" t="s">
        <v>2916</v>
      </c>
      <c r="AE914" s="91"/>
    </row>
    <row r="915" spans="2:31" s="87" customFormat="1">
      <c r="B915" s="91">
        <v>910</v>
      </c>
      <c r="C915" s="101" t="s">
        <v>2911</v>
      </c>
      <c r="D915" s="101" t="s">
        <v>2906</v>
      </c>
      <c r="E915" s="87">
        <v>35.629222200000001</v>
      </c>
      <c r="F915" s="87">
        <v>-82.525560299999995</v>
      </c>
      <c r="G915" s="87" t="s">
        <v>1263</v>
      </c>
      <c r="H915" s="87">
        <v>2021</v>
      </c>
      <c r="I915" s="87">
        <v>2021</v>
      </c>
      <c r="J915" s="88">
        <v>44390</v>
      </c>
      <c r="K915" s="101" t="s">
        <v>87</v>
      </c>
      <c r="L915" s="101" t="s">
        <v>101</v>
      </c>
      <c r="M915" s="89">
        <v>0.26774999999999999</v>
      </c>
      <c r="N915" s="101" t="s">
        <v>102</v>
      </c>
      <c r="Q915" s="101"/>
      <c r="R915" s="101" t="s">
        <v>2912</v>
      </c>
      <c r="S915" s="101" t="s">
        <v>223</v>
      </c>
      <c r="T915" s="101"/>
      <c r="U915" s="101"/>
      <c r="V915" s="101" t="s">
        <v>3000</v>
      </c>
      <c r="W915" s="87" t="s">
        <v>2911</v>
      </c>
      <c r="X915" s="87" t="s">
        <v>2906</v>
      </c>
      <c r="Y915" s="101"/>
      <c r="Z915" s="101"/>
      <c r="AA915" s="101" t="s">
        <v>2913</v>
      </c>
      <c r="AB915" s="101" t="s">
        <v>3001</v>
      </c>
      <c r="AC915" s="101" t="s">
        <v>2915</v>
      </c>
      <c r="AD915" s="101" t="s">
        <v>2916</v>
      </c>
      <c r="AE915" s="91"/>
    </row>
    <row r="916" spans="2:31" s="87" customFormat="1">
      <c r="B916" s="91">
        <v>911</v>
      </c>
      <c r="C916" s="101" t="s">
        <v>2911</v>
      </c>
      <c r="D916" s="101" t="s">
        <v>2906</v>
      </c>
      <c r="E916" s="87">
        <v>35.629222200000001</v>
      </c>
      <c r="F916" s="87">
        <v>-82.525560299999995</v>
      </c>
      <c r="G916" s="87" t="s">
        <v>1263</v>
      </c>
      <c r="H916" s="87">
        <v>2021</v>
      </c>
      <c r="I916" s="87">
        <v>2021</v>
      </c>
      <c r="J916" s="88">
        <v>44390</v>
      </c>
      <c r="K916" s="101" t="s">
        <v>87</v>
      </c>
      <c r="L916" s="101" t="s">
        <v>101</v>
      </c>
      <c r="M916" s="89">
        <v>0.309</v>
      </c>
      <c r="N916" s="101" t="s">
        <v>102</v>
      </c>
      <c r="Q916" s="101"/>
      <c r="R916" s="101" t="s">
        <v>2912</v>
      </c>
      <c r="S916" s="101" t="s">
        <v>223</v>
      </c>
      <c r="T916" s="101"/>
      <c r="U916" s="101"/>
      <c r="V916" s="101" t="s">
        <v>3002</v>
      </c>
      <c r="W916" s="87" t="s">
        <v>2911</v>
      </c>
      <c r="X916" s="87" t="s">
        <v>2906</v>
      </c>
      <c r="Y916" s="101"/>
      <c r="Z916" s="101"/>
      <c r="AA916" s="101" t="s">
        <v>2913</v>
      </c>
      <c r="AB916" s="101" t="s">
        <v>3003</v>
      </c>
      <c r="AC916" s="101" t="s">
        <v>2915</v>
      </c>
      <c r="AD916" s="101" t="s">
        <v>2916</v>
      </c>
      <c r="AE916" s="91"/>
    </row>
    <row r="917" spans="2:31" s="87" customFormat="1">
      <c r="B917" s="91">
        <v>912</v>
      </c>
      <c r="C917" s="101" t="s">
        <v>2911</v>
      </c>
      <c r="D917" s="101" t="s">
        <v>2906</v>
      </c>
      <c r="E917" s="87">
        <v>35.629222200000001</v>
      </c>
      <c r="F917" s="87">
        <v>-82.525560299999995</v>
      </c>
      <c r="G917" s="87" t="s">
        <v>1263</v>
      </c>
      <c r="H917" s="87">
        <v>2021</v>
      </c>
      <c r="I917" s="87">
        <v>2021</v>
      </c>
      <c r="J917" s="88">
        <v>44390</v>
      </c>
      <c r="K917" s="101" t="s">
        <v>87</v>
      </c>
      <c r="L917" s="101" t="s">
        <v>101</v>
      </c>
      <c r="M917" s="89">
        <v>0.32924999999999999</v>
      </c>
      <c r="N917" s="101" t="s">
        <v>102</v>
      </c>
      <c r="Q917" s="101"/>
      <c r="R917" s="101" t="s">
        <v>2912</v>
      </c>
      <c r="S917" s="101" t="s">
        <v>223</v>
      </c>
      <c r="T917" s="101"/>
      <c r="U917" s="101"/>
      <c r="V917" s="101" t="s">
        <v>3004</v>
      </c>
      <c r="W917" s="87" t="s">
        <v>2911</v>
      </c>
      <c r="X917" s="87" t="s">
        <v>2906</v>
      </c>
      <c r="Y917" s="101"/>
      <c r="Z917" s="101"/>
      <c r="AA917" s="101" t="s">
        <v>2913</v>
      </c>
      <c r="AB917" s="101" t="s">
        <v>3005</v>
      </c>
      <c r="AC917" s="101" t="s">
        <v>2915</v>
      </c>
      <c r="AD917" s="101" t="s">
        <v>2916</v>
      </c>
      <c r="AE917" s="91"/>
    </row>
    <row r="918" spans="2:31" s="87" customFormat="1">
      <c r="B918" s="91">
        <v>913</v>
      </c>
      <c r="C918" s="101" t="s">
        <v>2911</v>
      </c>
      <c r="D918" s="101" t="s">
        <v>2906</v>
      </c>
      <c r="E918" s="87">
        <v>35.629222200000001</v>
      </c>
      <c r="F918" s="87">
        <v>-82.525560299999995</v>
      </c>
      <c r="G918" s="87" t="s">
        <v>1263</v>
      </c>
      <c r="H918" s="87">
        <v>2021</v>
      </c>
      <c r="I918" s="87">
        <v>2021</v>
      </c>
      <c r="J918" s="88">
        <v>44390</v>
      </c>
      <c r="K918" s="101" t="s">
        <v>87</v>
      </c>
      <c r="L918" s="101" t="s">
        <v>101</v>
      </c>
      <c r="M918" s="89">
        <v>0.35399999999999998</v>
      </c>
      <c r="N918" s="101" t="s">
        <v>102</v>
      </c>
      <c r="Q918" s="101"/>
      <c r="R918" s="101" t="s">
        <v>2912</v>
      </c>
      <c r="S918" s="101" t="s">
        <v>223</v>
      </c>
      <c r="T918" s="101"/>
      <c r="U918" s="101"/>
      <c r="V918" s="101" t="s">
        <v>3006</v>
      </c>
      <c r="W918" s="87" t="s">
        <v>2911</v>
      </c>
      <c r="X918" s="87" t="s">
        <v>2906</v>
      </c>
      <c r="Y918" s="101"/>
      <c r="Z918" s="101"/>
      <c r="AA918" s="101" t="s">
        <v>2913</v>
      </c>
      <c r="AB918" s="101" t="s">
        <v>3007</v>
      </c>
      <c r="AC918" s="101" t="s">
        <v>2915</v>
      </c>
      <c r="AD918" s="101" t="s">
        <v>2916</v>
      </c>
      <c r="AE918" s="91"/>
    </row>
    <row r="919" spans="2:31" s="87" customFormat="1">
      <c r="B919" s="91">
        <v>914</v>
      </c>
      <c r="C919" s="101" t="s">
        <v>2911</v>
      </c>
      <c r="D919" s="101" t="s">
        <v>2906</v>
      </c>
      <c r="E919" s="87">
        <v>35.629222200000001</v>
      </c>
      <c r="F919" s="87">
        <v>-82.525560299999995</v>
      </c>
      <c r="G919" s="87" t="s">
        <v>1263</v>
      </c>
      <c r="H919" s="87">
        <v>2021</v>
      </c>
      <c r="I919" s="87">
        <v>2021</v>
      </c>
      <c r="J919" s="88">
        <v>44390</v>
      </c>
      <c r="K919" s="101" t="s">
        <v>87</v>
      </c>
      <c r="L919" s="101" t="s">
        <v>101</v>
      </c>
      <c r="M919" s="89">
        <v>0.35587000000000002</v>
      </c>
      <c r="N919" s="101" t="s">
        <v>102</v>
      </c>
      <c r="Q919" s="101"/>
      <c r="R919" s="101" t="s">
        <v>2912</v>
      </c>
      <c r="S919" s="101" t="s">
        <v>223</v>
      </c>
      <c r="T919" s="101"/>
      <c r="U919" s="101"/>
      <c r="V919" s="101" t="s">
        <v>3008</v>
      </c>
      <c r="W919" s="87" t="s">
        <v>2911</v>
      </c>
      <c r="X919" s="87" t="s">
        <v>2906</v>
      </c>
      <c r="Y919" s="101"/>
      <c r="Z919" s="101"/>
      <c r="AA919" s="101" t="s">
        <v>2913</v>
      </c>
      <c r="AB919" s="101" t="s">
        <v>3009</v>
      </c>
      <c r="AC919" s="101" t="s">
        <v>2915</v>
      </c>
      <c r="AD919" s="101" t="s">
        <v>2916</v>
      </c>
      <c r="AE919" s="91"/>
    </row>
    <row r="920" spans="2:31" s="87" customFormat="1">
      <c r="B920" s="91">
        <v>915</v>
      </c>
      <c r="C920" s="101" t="s">
        <v>2911</v>
      </c>
      <c r="D920" s="101" t="s">
        <v>2906</v>
      </c>
      <c r="E920" s="87">
        <v>35.629222200000001</v>
      </c>
      <c r="F920" s="87">
        <v>-82.525560299999995</v>
      </c>
      <c r="G920" s="87" t="s">
        <v>1263</v>
      </c>
      <c r="H920" s="87">
        <v>2021</v>
      </c>
      <c r="I920" s="87">
        <v>2021</v>
      </c>
      <c r="J920" s="88">
        <v>44390</v>
      </c>
      <c r="K920" s="101" t="s">
        <v>87</v>
      </c>
      <c r="L920" s="101" t="s">
        <v>101</v>
      </c>
      <c r="M920" s="89">
        <v>0.37125000000000002</v>
      </c>
      <c r="N920" s="101" t="s">
        <v>102</v>
      </c>
      <c r="Q920" s="101"/>
      <c r="R920" s="101" t="s">
        <v>2912</v>
      </c>
      <c r="S920" s="101" t="s">
        <v>223</v>
      </c>
      <c r="T920" s="101"/>
      <c r="U920" s="101"/>
      <c r="V920" s="101" t="s">
        <v>3010</v>
      </c>
      <c r="W920" s="87" t="s">
        <v>2911</v>
      </c>
      <c r="X920" s="87" t="s">
        <v>2906</v>
      </c>
      <c r="Y920" s="101"/>
      <c r="Z920" s="101"/>
      <c r="AA920" s="101" t="s">
        <v>2913</v>
      </c>
      <c r="AB920" s="101" t="s">
        <v>3011</v>
      </c>
      <c r="AC920" s="101" t="s">
        <v>2915</v>
      </c>
      <c r="AD920" s="101" t="s">
        <v>2916</v>
      </c>
      <c r="AE920" s="91"/>
    </row>
    <row r="921" spans="2:31" s="87" customFormat="1">
      <c r="B921" s="91">
        <v>916</v>
      </c>
      <c r="C921" s="101" t="s">
        <v>2911</v>
      </c>
      <c r="D921" s="101" t="s">
        <v>2906</v>
      </c>
      <c r="E921" s="87">
        <v>35.629222200000001</v>
      </c>
      <c r="F921" s="87">
        <v>-82.525560299999995</v>
      </c>
      <c r="G921" s="87" t="s">
        <v>1263</v>
      </c>
      <c r="H921" s="87">
        <v>2021</v>
      </c>
      <c r="I921" s="87">
        <v>2021</v>
      </c>
      <c r="J921" s="88">
        <v>44390</v>
      </c>
      <c r="K921" s="101" t="s">
        <v>87</v>
      </c>
      <c r="L921" s="101" t="s">
        <v>101</v>
      </c>
      <c r="M921" s="89">
        <v>0.39300000000000002</v>
      </c>
      <c r="N921" s="101" t="s">
        <v>102</v>
      </c>
      <c r="Q921" s="101"/>
      <c r="R921" s="101" t="s">
        <v>2912</v>
      </c>
      <c r="S921" s="101" t="s">
        <v>223</v>
      </c>
      <c r="T921" s="101"/>
      <c r="U921" s="101"/>
      <c r="V921" s="101" t="s">
        <v>3012</v>
      </c>
      <c r="W921" s="87" t="s">
        <v>2911</v>
      </c>
      <c r="X921" s="87" t="s">
        <v>2906</v>
      </c>
      <c r="Y921" s="101"/>
      <c r="Z921" s="101"/>
      <c r="AA921" s="101" t="s">
        <v>2913</v>
      </c>
      <c r="AB921" s="101" t="s">
        <v>3013</v>
      </c>
      <c r="AC921" s="101" t="s">
        <v>2915</v>
      </c>
      <c r="AD921" s="101" t="s">
        <v>2916</v>
      </c>
      <c r="AE921" s="91"/>
    </row>
    <row r="922" spans="2:31" s="87" customFormat="1">
      <c r="B922" s="91">
        <v>917</v>
      </c>
      <c r="C922" s="101" t="s">
        <v>2911</v>
      </c>
      <c r="D922" s="101" t="s">
        <v>2906</v>
      </c>
      <c r="E922" s="87">
        <v>35.629222200000001</v>
      </c>
      <c r="F922" s="87">
        <v>-82.525560299999995</v>
      </c>
      <c r="G922" s="87" t="s">
        <v>1263</v>
      </c>
      <c r="H922" s="87">
        <v>2021</v>
      </c>
      <c r="I922" s="87">
        <v>2021</v>
      </c>
      <c r="J922" s="88">
        <v>44390</v>
      </c>
      <c r="K922" s="101" t="s">
        <v>87</v>
      </c>
      <c r="L922" s="101" t="s">
        <v>101</v>
      </c>
      <c r="M922" s="89">
        <v>0.443</v>
      </c>
      <c r="N922" s="101" t="s">
        <v>102</v>
      </c>
      <c r="Q922" s="101"/>
      <c r="R922" s="101" t="s">
        <v>2912</v>
      </c>
      <c r="S922" s="101" t="s">
        <v>223</v>
      </c>
      <c r="T922" s="101"/>
      <c r="U922" s="101"/>
      <c r="V922" s="101" t="s">
        <v>3014</v>
      </c>
      <c r="W922" s="87" t="s">
        <v>2911</v>
      </c>
      <c r="X922" s="87" t="s">
        <v>2906</v>
      </c>
      <c r="Y922" s="101"/>
      <c r="Z922" s="101"/>
      <c r="AA922" s="101" t="s">
        <v>2913</v>
      </c>
      <c r="AB922" s="101" t="s">
        <v>3015</v>
      </c>
      <c r="AC922" s="101" t="s">
        <v>2915</v>
      </c>
      <c r="AD922" s="101" t="s">
        <v>2916</v>
      </c>
      <c r="AE922" s="91"/>
    </row>
    <row r="923" spans="2:31" s="87" customFormat="1">
      <c r="B923" s="91">
        <v>918</v>
      </c>
      <c r="C923" s="101" t="s">
        <v>2911</v>
      </c>
      <c r="D923" s="101" t="s">
        <v>2906</v>
      </c>
      <c r="E923" s="87">
        <v>35.629222200000001</v>
      </c>
      <c r="F923" s="87">
        <v>-82.525560299999995</v>
      </c>
      <c r="G923" s="87" t="s">
        <v>1263</v>
      </c>
      <c r="H923" s="87">
        <v>2021</v>
      </c>
      <c r="I923" s="87">
        <v>2021</v>
      </c>
      <c r="J923" s="88">
        <v>44390</v>
      </c>
      <c r="K923" s="101" t="s">
        <v>87</v>
      </c>
      <c r="L923" s="101" t="s">
        <v>101</v>
      </c>
      <c r="M923" s="89">
        <v>0.53139999999999998</v>
      </c>
      <c r="N923" s="101" t="s">
        <v>102</v>
      </c>
      <c r="Q923" s="101"/>
      <c r="R923" s="101" t="s">
        <v>2912</v>
      </c>
      <c r="S923" s="101" t="s">
        <v>223</v>
      </c>
      <c r="T923" s="101"/>
      <c r="U923" s="101"/>
      <c r="V923" s="101" t="s">
        <v>3016</v>
      </c>
      <c r="W923" s="87" t="s">
        <v>2911</v>
      </c>
      <c r="X923" s="87" t="s">
        <v>2906</v>
      </c>
      <c r="Y923" s="101"/>
      <c r="Z923" s="101"/>
      <c r="AA923" s="101" t="s">
        <v>2913</v>
      </c>
      <c r="AB923" s="101" t="s">
        <v>3017</v>
      </c>
      <c r="AC923" s="101" t="s">
        <v>2915</v>
      </c>
      <c r="AD923" s="101" t="s">
        <v>2916</v>
      </c>
      <c r="AE923" s="91"/>
    </row>
    <row r="924" spans="2:31" s="87" customFormat="1">
      <c r="B924" s="91">
        <v>919</v>
      </c>
      <c r="C924" s="101" t="s">
        <v>3018</v>
      </c>
      <c r="D924" s="101" t="s">
        <v>2906</v>
      </c>
      <c r="E924" s="87">
        <v>35.227208599999997</v>
      </c>
      <c r="F924" s="87">
        <v>-80.843082999999993</v>
      </c>
      <c r="G924" s="91" t="s">
        <v>1263</v>
      </c>
      <c r="H924" s="91">
        <v>2020</v>
      </c>
      <c r="I924" s="87">
        <v>2020</v>
      </c>
      <c r="J924" s="92">
        <v>43885</v>
      </c>
      <c r="K924" s="101" t="s">
        <v>87</v>
      </c>
      <c r="L924" s="101" t="s">
        <v>88</v>
      </c>
      <c r="M924" s="93">
        <v>35</v>
      </c>
      <c r="N924" s="101"/>
      <c r="O924" s="91"/>
      <c r="P924" s="94"/>
      <c r="Q924" s="101"/>
      <c r="R924" s="101" t="s">
        <v>1544</v>
      </c>
      <c r="S924" s="101" t="s">
        <v>223</v>
      </c>
      <c r="T924" s="101"/>
      <c r="U924" s="101" t="s">
        <v>3019</v>
      </c>
      <c r="V924" s="101"/>
      <c r="W924" s="91"/>
      <c r="X924" s="95"/>
      <c r="Y924" s="101">
        <v>2022</v>
      </c>
      <c r="Z924" s="101"/>
      <c r="AA924" s="101" t="s">
        <v>3020</v>
      </c>
      <c r="AB924" s="101"/>
      <c r="AC924" s="101"/>
      <c r="AD924" s="101"/>
      <c r="AE924" s="91"/>
    </row>
    <row r="925" spans="2:31" s="87" customFormat="1">
      <c r="B925" s="91">
        <v>920</v>
      </c>
      <c r="C925" s="101" t="s">
        <v>242</v>
      </c>
      <c r="D925" s="101" t="s">
        <v>2906</v>
      </c>
      <c r="E925" s="87">
        <v>35.052575900000001</v>
      </c>
      <c r="F925" s="87">
        <v>-78.878292000000002</v>
      </c>
      <c r="G925" s="91" t="s">
        <v>1263</v>
      </c>
      <c r="H925" s="91"/>
      <c r="I925" s="87" t="s">
        <v>2802</v>
      </c>
      <c r="J925" s="92"/>
      <c r="K925" s="101" t="s">
        <v>87</v>
      </c>
      <c r="L925" s="101" t="s">
        <v>243</v>
      </c>
      <c r="M925" s="93">
        <v>0.85901538461538496</v>
      </c>
      <c r="N925" s="101" t="s">
        <v>244</v>
      </c>
      <c r="O925" s="91"/>
      <c r="P925" s="94"/>
      <c r="Q925" s="101"/>
      <c r="R925" s="101" t="s">
        <v>3021</v>
      </c>
      <c r="S925" s="101" t="s">
        <v>80</v>
      </c>
      <c r="T925" s="101"/>
      <c r="U925" s="101"/>
      <c r="V925" s="101" t="s">
        <v>3022</v>
      </c>
      <c r="W925" s="91"/>
      <c r="X925" s="95"/>
      <c r="Y925" s="101" t="s">
        <v>2802</v>
      </c>
      <c r="Z925" s="101"/>
      <c r="AA925" s="101" t="s">
        <v>852</v>
      </c>
      <c r="AB925" s="101"/>
      <c r="AC925" s="101"/>
      <c r="AD925" s="101"/>
      <c r="AE925" s="91"/>
    </row>
    <row r="926" spans="2:31" s="87" customFormat="1">
      <c r="B926" s="91">
        <v>921</v>
      </c>
      <c r="C926" s="101" t="s">
        <v>3023</v>
      </c>
      <c r="D926" s="101" t="s">
        <v>2906</v>
      </c>
      <c r="E926" s="87">
        <v>35.780397700000002</v>
      </c>
      <c r="F926" s="87">
        <v>-78.639098899999993</v>
      </c>
      <c r="G926" s="87" t="s">
        <v>1263</v>
      </c>
      <c r="H926" s="87">
        <v>2018</v>
      </c>
      <c r="I926" s="87">
        <v>2018</v>
      </c>
      <c r="J926" s="88">
        <v>43388</v>
      </c>
      <c r="K926" s="101" t="s">
        <v>87</v>
      </c>
      <c r="L926" s="101" t="s">
        <v>101</v>
      </c>
      <c r="M926" s="89">
        <v>3.7999999999999999E-2</v>
      </c>
      <c r="N926" s="101" t="s">
        <v>102</v>
      </c>
      <c r="Q926" s="101"/>
      <c r="R926" s="101" t="s">
        <v>2912</v>
      </c>
      <c r="S926" s="101" t="s">
        <v>223</v>
      </c>
      <c r="T926" s="101"/>
      <c r="U926" s="101" t="s">
        <v>3024</v>
      </c>
      <c r="V926" s="101" t="s">
        <v>3025</v>
      </c>
      <c r="W926" s="87" t="s">
        <v>3023</v>
      </c>
      <c r="X926" s="90" t="s">
        <v>2906</v>
      </c>
      <c r="Y926" s="101">
        <v>2019</v>
      </c>
      <c r="Z926" s="101"/>
      <c r="AA926" s="101" t="s">
        <v>3026</v>
      </c>
      <c r="AB926" s="101" t="s">
        <v>3027</v>
      </c>
      <c r="AC926" s="101"/>
      <c r="AD926" s="101"/>
      <c r="AE926" s="91"/>
    </row>
    <row r="927" spans="2:31" s="87" customFormat="1">
      <c r="B927" s="91">
        <v>922</v>
      </c>
      <c r="C927" s="101" t="s">
        <v>3023</v>
      </c>
      <c r="D927" s="101" t="s">
        <v>2906</v>
      </c>
      <c r="E927" s="87">
        <v>35.780397700000002</v>
      </c>
      <c r="F927" s="87">
        <v>-78.639098899999993</v>
      </c>
      <c r="G927" s="87" t="s">
        <v>1263</v>
      </c>
      <c r="H927" s="87">
        <v>2018</v>
      </c>
      <c r="I927" s="87">
        <v>2018</v>
      </c>
      <c r="J927" s="88">
        <v>43388</v>
      </c>
      <c r="K927" s="101" t="s">
        <v>87</v>
      </c>
      <c r="L927" s="101" t="s">
        <v>101</v>
      </c>
      <c r="M927" s="89">
        <v>9.9000000000000005E-2</v>
      </c>
      <c r="N927" s="101" t="s">
        <v>102</v>
      </c>
      <c r="Q927" s="101"/>
      <c r="R927" s="101" t="s">
        <v>2912</v>
      </c>
      <c r="S927" s="101" t="s">
        <v>223</v>
      </c>
      <c r="T927" s="101"/>
      <c r="U927" s="101"/>
      <c r="V927" s="101" t="s">
        <v>3028</v>
      </c>
      <c r="W927" s="87" t="s">
        <v>3023</v>
      </c>
      <c r="X927" s="90" t="s">
        <v>2906</v>
      </c>
      <c r="Y927" s="101">
        <v>2019</v>
      </c>
      <c r="Z927" s="101"/>
      <c r="AA927" s="101" t="s">
        <v>3027</v>
      </c>
      <c r="AB927" s="101"/>
      <c r="AC927" s="101"/>
      <c r="AD927" s="101"/>
      <c r="AE927" s="91"/>
    </row>
    <row r="928" spans="2:31" s="87" customFormat="1">
      <c r="B928" s="91">
        <v>923</v>
      </c>
      <c r="C928" s="101" t="s">
        <v>3029</v>
      </c>
      <c r="D928" s="101" t="s">
        <v>2906</v>
      </c>
      <c r="E928" s="87">
        <v>35.797935500000001</v>
      </c>
      <c r="F928" s="87">
        <v>-78.611831100000003</v>
      </c>
      <c r="G928" s="87" t="s">
        <v>1263</v>
      </c>
      <c r="H928" s="87">
        <v>2021</v>
      </c>
      <c r="I928" s="87">
        <v>2021</v>
      </c>
      <c r="J928" s="88">
        <v>44459</v>
      </c>
      <c r="K928" s="101" t="s">
        <v>87</v>
      </c>
      <c r="L928" s="101" t="s">
        <v>101</v>
      </c>
      <c r="M928" s="89">
        <v>0.33</v>
      </c>
      <c r="N928" s="101" t="s">
        <v>102</v>
      </c>
      <c r="Q928" s="101"/>
      <c r="R928" s="101" t="s">
        <v>2912</v>
      </c>
      <c r="S928" s="101" t="s">
        <v>223</v>
      </c>
      <c r="T928" s="101"/>
      <c r="U928" s="101" t="s">
        <v>3030</v>
      </c>
      <c r="V928" s="101" t="s">
        <v>3031</v>
      </c>
      <c r="W928" s="87" t="s">
        <v>3029</v>
      </c>
      <c r="X928" s="90" t="s">
        <v>2906</v>
      </c>
      <c r="Y928" s="101">
        <v>2022</v>
      </c>
      <c r="Z928" s="101">
        <v>298</v>
      </c>
      <c r="AA928" s="101" t="s">
        <v>3032</v>
      </c>
      <c r="AB928" s="101" t="s">
        <v>3033</v>
      </c>
      <c r="AC928" s="101"/>
      <c r="AD928" s="101"/>
      <c r="AE928" s="91"/>
    </row>
    <row r="929" spans="2:32" s="87" customFormat="1">
      <c r="B929" s="91">
        <v>924</v>
      </c>
      <c r="C929" s="101" t="s">
        <v>3034</v>
      </c>
      <c r="D929" s="101" t="s">
        <v>2906</v>
      </c>
      <c r="E929" s="87">
        <v>35.780987000000003</v>
      </c>
      <c r="F929" s="87">
        <v>-78.369721299999995</v>
      </c>
      <c r="G929" s="87" t="s">
        <v>1263</v>
      </c>
      <c r="I929" s="87">
        <v>2020</v>
      </c>
      <c r="J929" s="88"/>
      <c r="K929" s="101" t="s">
        <v>87</v>
      </c>
      <c r="L929" s="101" t="s">
        <v>101</v>
      </c>
      <c r="M929" s="89">
        <v>0.03</v>
      </c>
      <c r="N929" s="101" t="s">
        <v>102</v>
      </c>
      <c r="Q929" s="101"/>
      <c r="R929" s="101" t="s">
        <v>2912</v>
      </c>
      <c r="S929" s="101" t="s">
        <v>223</v>
      </c>
      <c r="T929" s="101"/>
      <c r="U929" s="101"/>
      <c r="V929" s="101" t="s">
        <v>3035</v>
      </c>
      <c r="W929" s="87" t="s">
        <v>3034</v>
      </c>
      <c r="X929" s="90" t="s">
        <v>2906</v>
      </c>
      <c r="Y929" s="101">
        <v>2020</v>
      </c>
      <c r="Z929" s="101"/>
      <c r="AA929" s="101" t="s">
        <v>3036</v>
      </c>
      <c r="AB929" s="101" t="s">
        <v>3033</v>
      </c>
      <c r="AC929" s="101"/>
      <c r="AD929" s="101"/>
      <c r="AE929" s="91"/>
    </row>
    <row r="930" spans="2:32" s="87" customFormat="1">
      <c r="B930" s="91">
        <v>925</v>
      </c>
      <c r="C930" s="101" t="s">
        <v>3037</v>
      </c>
      <c r="D930" s="101" t="s">
        <v>3038</v>
      </c>
      <c r="E930" s="87">
        <v>39.355589000000002</v>
      </c>
      <c r="F930" s="87">
        <v>-82.061040000000006</v>
      </c>
      <c r="G930" s="87" t="s">
        <v>1218</v>
      </c>
      <c r="I930" s="87">
        <v>2021</v>
      </c>
      <c r="J930" s="88"/>
      <c r="K930" s="101" t="s">
        <v>87</v>
      </c>
      <c r="L930" s="101" t="s">
        <v>101</v>
      </c>
      <c r="M930" s="89">
        <v>3.4200000000000001E-2</v>
      </c>
      <c r="N930" s="101"/>
      <c r="Q930" s="101"/>
      <c r="R930" s="101"/>
      <c r="S930" s="101"/>
      <c r="T930" s="101"/>
      <c r="U930" s="101" t="s">
        <v>3039</v>
      </c>
      <c r="V930" s="101" t="s">
        <v>3040</v>
      </c>
      <c r="W930" s="87" t="s">
        <v>3037</v>
      </c>
      <c r="X930" s="90" t="s">
        <v>3038</v>
      </c>
      <c r="Y930" s="101">
        <v>2021</v>
      </c>
      <c r="Z930" s="101"/>
      <c r="AA930" s="101" t="s">
        <v>3041</v>
      </c>
      <c r="AB930" s="101"/>
      <c r="AC930" s="101"/>
      <c r="AD930" s="101"/>
      <c r="AE930" s="91"/>
      <c r="AF930" s="87" t="s">
        <v>3042</v>
      </c>
    </row>
    <row r="931" spans="2:32" s="87" customFormat="1">
      <c r="B931" s="91">
        <v>926</v>
      </c>
      <c r="C931" s="101" t="s">
        <v>3043</v>
      </c>
      <c r="D931" s="101" t="s">
        <v>3038</v>
      </c>
      <c r="E931" s="87">
        <v>39.1014537</v>
      </c>
      <c r="F931" s="87">
        <v>-84.512460000000004</v>
      </c>
      <c r="G931" s="87" t="s">
        <v>1218</v>
      </c>
      <c r="H931" s="87">
        <v>2018</v>
      </c>
      <c r="I931" s="87">
        <v>2018</v>
      </c>
      <c r="J931" s="88" t="s">
        <v>3044</v>
      </c>
      <c r="K931" s="101" t="s">
        <v>87</v>
      </c>
      <c r="L931" s="101" t="s">
        <v>101</v>
      </c>
      <c r="M931" s="89">
        <v>8.7999999999999995E-2</v>
      </c>
      <c r="N931" s="101"/>
      <c r="Q931" s="101"/>
      <c r="R931" s="101" t="s">
        <v>1544</v>
      </c>
      <c r="S931" s="101" t="s">
        <v>223</v>
      </c>
      <c r="T931" s="101"/>
      <c r="U931" s="101"/>
      <c r="V931" s="101" t="s">
        <v>3045</v>
      </c>
      <c r="W931" s="87" t="s">
        <v>3043</v>
      </c>
      <c r="X931" s="87" t="s">
        <v>3038</v>
      </c>
      <c r="Y931" s="101">
        <v>2022</v>
      </c>
      <c r="Z931" s="101"/>
      <c r="AA931" s="101" t="s">
        <v>1352</v>
      </c>
      <c r="AB931" s="101" t="s">
        <v>3046</v>
      </c>
      <c r="AC931" s="101"/>
      <c r="AD931" s="101"/>
      <c r="AE931" s="91"/>
    </row>
    <row r="932" spans="2:32" s="87" customFormat="1">
      <c r="B932" s="91">
        <v>927</v>
      </c>
      <c r="C932" s="101" t="s">
        <v>3043</v>
      </c>
      <c r="D932" s="101" t="s">
        <v>3038</v>
      </c>
      <c r="E932" s="87">
        <v>39.1014537</v>
      </c>
      <c r="F932" s="87">
        <v>-84.512460000000004</v>
      </c>
      <c r="G932" s="87" t="s">
        <v>1218</v>
      </c>
      <c r="H932" s="87">
        <v>2018</v>
      </c>
      <c r="I932" s="87">
        <v>2018</v>
      </c>
      <c r="J932" s="88" t="s">
        <v>3044</v>
      </c>
      <c r="K932" s="101" t="s">
        <v>87</v>
      </c>
      <c r="L932" s="101" t="s">
        <v>101</v>
      </c>
      <c r="M932" s="89">
        <v>9.6000000000000002E-2</v>
      </c>
      <c r="N932" s="101"/>
      <c r="Q932" s="101"/>
      <c r="R932" s="101" t="s">
        <v>1544</v>
      </c>
      <c r="S932" s="101" t="s">
        <v>223</v>
      </c>
      <c r="T932" s="101"/>
      <c r="U932" s="101"/>
      <c r="V932" s="101" t="s">
        <v>3047</v>
      </c>
      <c r="W932" s="87" t="s">
        <v>3043</v>
      </c>
      <c r="X932" s="87" t="s">
        <v>3038</v>
      </c>
      <c r="Y932" s="101">
        <v>2022</v>
      </c>
      <c r="Z932" s="101"/>
      <c r="AA932" s="101" t="s">
        <v>1352</v>
      </c>
      <c r="AB932" s="101" t="s">
        <v>3046</v>
      </c>
      <c r="AC932" s="101"/>
      <c r="AD932" s="101"/>
      <c r="AE932" s="91"/>
    </row>
    <row r="933" spans="2:32" s="87" customFormat="1">
      <c r="B933" s="91">
        <v>928</v>
      </c>
      <c r="C933" s="101" t="s">
        <v>3043</v>
      </c>
      <c r="D933" s="101" t="s">
        <v>3038</v>
      </c>
      <c r="E933" s="87">
        <v>39.1014537</v>
      </c>
      <c r="F933" s="87">
        <v>-84.512460000000004</v>
      </c>
      <c r="G933" s="87" t="s">
        <v>1218</v>
      </c>
      <c r="H933" s="87">
        <v>2018</v>
      </c>
      <c r="I933" s="87">
        <v>2018</v>
      </c>
      <c r="J933" s="88" t="s">
        <v>3044</v>
      </c>
      <c r="K933" s="101" t="s">
        <v>87</v>
      </c>
      <c r="L933" s="101" t="s">
        <v>101</v>
      </c>
      <c r="M933" s="89">
        <v>0.10299999999999999</v>
      </c>
      <c r="N933" s="101"/>
      <c r="Q933" s="101"/>
      <c r="R933" s="101" t="s">
        <v>1544</v>
      </c>
      <c r="S933" s="101" t="s">
        <v>223</v>
      </c>
      <c r="T933" s="101"/>
      <c r="U933" s="101"/>
      <c r="V933" s="101" t="s">
        <v>3048</v>
      </c>
      <c r="W933" s="87" t="s">
        <v>3043</v>
      </c>
      <c r="X933" s="87" t="s">
        <v>3038</v>
      </c>
      <c r="Y933" s="101">
        <v>2022</v>
      </c>
      <c r="Z933" s="101"/>
      <c r="AA933" s="101" t="s">
        <v>1352</v>
      </c>
      <c r="AB933" s="101" t="s">
        <v>3046</v>
      </c>
      <c r="AC933" s="101"/>
      <c r="AD933" s="101"/>
      <c r="AE933" s="91"/>
    </row>
    <row r="934" spans="2:32" s="87" customFormat="1">
      <c r="B934" s="91">
        <v>929</v>
      </c>
      <c r="C934" s="101" t="s">
        <v>3043</v>
      </c>
      <c r="D934" s="101" t="s">
        <v>3038</v>
      </c>
      <c r="E934" s="87">
        <v>39.1014537</v>
      </c>
      <c r="F934" s="87">
        <v>-84.512460000000004</v>
      </c>
      <c r="G934" s="87" t="s">
        <v>1218</v>
      </c>
      <c r="H934" s="87">
        <v>2018</v>
      </c>
      <c r="I934" s="87">
        <v>2018</v>
      </c>
      <c r="J934" s="88" t="s">
        <v>3044</v>
      </c>
      <c r="K934" s="101" t="s">
        <v>87</v>
      </c>
      <c r="L934" s="101" t="s">
        <v>101</v>
      </c>
      <c r="M934" s="89">
        <v>0.109</v>
      </c>
      <c r="N934" s="101"/>
      <c r="Q934" s="101"/>
      <c r="R934" s="101" t="s">
        <v>1544</v>
      </c>
      <c r="S934" s="101" t="s">
        <v>223</v>
      </c>
      <c r="T934" s="101"/>
      <c r="U934" s="101"/>
      <c r="V934" s="101" t="s">
        <v>3049</v>
      </c>
      <c r="W934" s="87" t="s">
        <v>3043</v>
      </c>
      <c r="X934" s="87" t="s">
        <v>3038</v>
      </c>
      <c r="Y934" s="101">
        <v>2022</v>
      </c>
      <c r="Z934" s="101"/>
      <c r="AA934" s="101" t="s">
        <v>1352</v>
      </c>
      <c r="AB934" s="101" t="s">
        <v>3046</v>
      </c>
      <c r="AC934" s="101"/>
      <c r="AD934" s="101"/>
      <c r="AE934" s="91"/>
    </row>
    <row r="935" spans="2:32" s="87" customFormat="1">
      <c r="B935" s="91">
        <v>930</v>
      </c>
      <c r="C935" s="101" t="s">
        <v>3043</v>
      </c>
      <c r="D935" s="101" t="s">
        <v>3038</v>
      </c>
      <c r="E935" s="87">
        <v>39.1014537</v>
      </c>
      <c r="F935" s="87">
        <v>-84.512460000000004</v>
      </c>
      <c r="G935" s="87" t="s">
        <v>1218</v>
      </c>
      <c r="H935" s="87">
        <v>2018</v>
      </c>
      <c r="I935" s="87">
        <v>2018</v>
      </c>
      <c r="J935" s="88" t="s">
        <v>3044</v>
      </c>
      <c r="K935" s="101" t="s">
        <v>87</v>
      </c>
      <c r="L935" s="101" t="s">
        <v>101</v>
      </c>
      <c r="M935" s="89">
        <v>0.13800000000000001</v>
      </c>
      <c r="N935" s="101"/>
      <c r="Q935" s="101"/>
      <c r="R935" s="101" t="s">
        <v>1544</v>
      </c>
      <c r="S935" s="101" t="s">
        <v>223</v>
      </c>
      <c r="T935" s="101"/>
      <c r="U935" s="101"/>
      <c r="V935" s="101" t="s">
        <v>3050</v>
      </c>
      <c r="W935" s="87" t="s">
        <v>3043</v>
      </c>
      <c r="X935" s="90" t="s">
        <v>3038</v>
      </c>
      <c r="Y935" s="101">
        <v>2022</v>
      </c>
      <c r="Z935" s="101"/>
      <c r="AA935" s="101" t="s">
        <v>1352</v>
      </c>
      <c r="AB935" s="101" t="s">
        <v>3046</v>
      </c>
      <c r="AC935" s="101"/>
      <c r="AD935" s="101"/>
      <c r="AE935" s="91"/>
    </row>
    <row r="936" spans="2:32" s="87" customFormat="1">
      <c r="B936" s="91">
        <v>931</v>
      </c>
      <c r="C936" s="101" t="s">
        <v>3043</v>
      </c>
      <c r="D936" s="101" t="s">
        <v>3038</v>
      </c>
      <c r="E936" s="87">
        <v>39.1014537</v>
      </c>
      <c r="F936" s="87">
        <v>-84.512460000000004</v>
      </c>
      <c r="G936" s="87" t="s">
        <v>1218</v>
      </c>
      <c r="H936" s="87">
        <v>2018</v>
      </c>
      <c r="I936" s="87">
        <v>2018</v>
      </c>
      <c r="J936" s="88" t="s">
        <v>3044</v>
      </c>
      <c r="K936" s="101" t="s">
        <v>87</v>
      </c>
      <c r="L936" s="101" t="s">
        <v>101</v>
      </c>
      <c r="M936" s="89">
        <v>0.30299999999999999</v>
      </c>
      <c r="N936" s="101"/>
      <c r="Q936" s="101"/>
      <c r="R936" s="101" t="s">
        <v>1544</v>
      </c>
      <c r="S936" s="101" t="s">
        <v>223</v>
      </c>
      <c r="T936" s="101"/>
      <c r="U936" s="101"/>
      <c r="V936" s="101" t="s">
        <v>3051</v>
      </c>
      <c r="W936" s="87" t="s">
        <v>3043</v>
      </c>
      <c r="X936" s="87" t="s">
        <v>3038</v>
      </c>
      <c r="Y936" s="101">
        <v>2022</v>
      </c>
      <c r="Z936" s="101"/>
      <c r="AA936" s="101" t="s">
        <v>1352</v>
      </c>
      <c r="AB936" s="101" t="s">
        <v>3046</v>
      </c>
      <c r="AC936" s="101"/>
      <c r="AD936" s="101"/>
      <c r="AE936" s="91"/>
    </row>
    <row r="937" spans="2:32" s="87" customFormat="1">
      <c r="B937" s="91">
        <v>932</v>
      </c>
      <c r="C937" s="101" t="s">
        <v>3043</v>
      </c>
      <c r="D937" s="101" t="s">
        <v>3038</v>
      </c>
      <c r="E937" s="87">
        <v>39.1014537</v>
      </c>
      <c r="F937" s="87">
        <v>-84.512460000000004</v>
      </c>
      <c r="G937" s="87" t="s">
        <v>1218</v>
      </c>
      <c r="I937" s="87">
        <v>2015</v>
      </c>
      <c r="J937" s="88"/>
      <c r="K937" s="101" t="s">
        <v>87</v>
      </c>
      <c r="L937" s="101" t="s">
        <v>101</v>
      </c>
      <c r="M937" s="89">
        <v>0.32900000000000001</v>
      </c>
      <c r="N937" s="101"/>
      <c r="Q937" s="101"/>
      <c r="R937" s="101" t="s">
        <v>1544</v>
      </c>
      <c r="S937" s="101" t="s">
        <v>223</v>
      </c>
      <c r="T937" s="101"/>
      <c r="U937" s="101"/>
      <c r="V937" s="101" t="s">
        <v>3052</v>
      </c>
      <c r="W937" s="87" t="s">
        <v>3043</v>
      </c>
      <c r="X937" s="87" t="s">
        <v>3038</v>
      </c>
      <c r="Y937" s="101">
        <v>2015</v>
      </c>
      <c r="Z937" s="101"/>
      <c r="AA937" s="101" t="s">
        <v>1352</v>
      </c>
      <c r="AB937" s="101" t="s">
        <v>3053</v>
      </c>
      <c r="AC937" s="101"/>
      <c r="AD937" s="101"/>
      <c r="AE937" s="91"/>
    </row>
    <row r="938" spans="2:32" s="87" customFormat="1">
      <c r="B938" s="91">
        <v>933</v>
      </c>
      <c r="C938" s="101" t="s">
        <v>3043</v>
      </c>
      <c r="D938" s="101" t="s">
        <v>3038</v>
      </c>
      <c r="E938" s="87">
        <v>39.1014537</v>
      </c>
      <c r="F938" s="87">
        <v>-84.512460000000004</v>
      </c>
      <c r="G938" s="91" t="s">
        <v>1218</v>
      </c>
      <c r="H938" s="91">
        <v>2017</v>
      </c>
      <c r="I938" s="87">
        <v>2017</v>
      </c>
      <c r="J938" s="92">
        <v>42914</v>
      </c>
      <c r="K938" s="101" t="s">
        <v>87</v>
      </c>
      <c r="L938" s="101" t="s">
        <v>101</v>
      </c>
      <c r="M938" s="93">
        <v>25</v>
      </c>
      <c r="N938" s="101"/>
      <c r="O938" s="91"/>
      <c r="P938" s="94"/>
      <c r="Q938" s="101"/>
      <c r="R938" s="101" t="s">
        <v>3054</v>
      </c>
      <c r="S938" s="101" t="s">
        <v>223</v>
      </c>
      <c r="T938" s="101"/>
      <c r="U938" s="101"/>
      <c r="V938" s="101" t="s">
        <v>3055</v>
      </c>
      <c r="W938" s="91" t="s">
        <v>3043</v>
      </c>
      <c r="X938" s="95" t="s">
        <v>3038</v>
      </c>
      <c r="Y938" s="101"/>
      <c r="Z938" s="101"/>
      <c r="AA938" s="101" t="s">
        <v>3056</v>
      </c>
      <c r="AB938" s="101"/>
      <c r="AC938" s="101"/>
      <c r="AD938" s="101"/>
      <c r="AE938" s="91"/>
      <c r="AF938" s="87" t="s">
        <v>3057</v>
      </c>
    </row>
    <row r="939" spans="2:32" s="87" customFormat="1">
      <c r="B939" s="91">
        <v>934</v>
      </c>
      <c r="C939" s="101" t="s">
        <v>3043</v>
      </c>
      <c r="D939" s="101" t="s">
        <v>3038</v>
      </c>
      <c r="E939" s="87">
        <v>39.1014537</v>
      </c>
      <c r="F939" s="87">
        <v>-84.512460000000004</v>
      </c>
      <c r="G939" s="91" t="s">
        <v>1218</v>
      </c>
      <c r="H939" s="91">
        <v>2019</v>
      </c>
      <c r="I939" s="87">
        <v>2019</v>
      </c>
      <c r="J939" s="92">
        <v>43790</v>
      </c>
      <c r="K939" s="101" t="s">
        <v>87</v>
      </c>
      <c r="L939" s="101" t="s">
        <v>78</v>
      </c>
      <c r="M939" s="93">
        <v>35</v>
      </c>
      <c r="N939" s="101"/>
      <c r="O939" s="91">
        <v>20</v>
      </c>
      <c r="P939" s="94"/>
      <c r="Q939" s="101"/>
      <c r="R939" s="101" t="s">
        <v>3054</v>
      </c>
      <c r="S939" s="101" t="s">
        <v>223</v>
      </c>
      <c r="T939" s="101"/>
      <c r="U939" s="101"/>
      <c r="V939" s="101"/>
      <c r="W939" s="91" t="s">
        <v>3058</v>
      </c>
      <c r="X939" s="95" t="s">
        <v>3038</v>
      </c>
      <c r="Y939" s="101">
        <v>2020</v>
      </c>
      <c r="Z939" s="101"/>
      <c r="AA939" s="101" t="s">
        <v>3059</v>
      </c>
      <c r="AB939" s="101"/>
      <c r="AC939" s="101"/>
      <c r="AD939" s="101"/>
      <c r="AE939" s="91"/>
    </row>
    <row r="940" spans="2:32" s="87" customFormat="1">
      <c r="B940" s="91">
        <v>935</v>
      </c>
      <c r="C940" s="101" t="s">
        <v>3043</v>
      </c>
      <c r="D940" s="101" t="s">
        <v>3038</v>
      </c>
      <c r="E940" s="87">
        <v>39.1014537</v>
      </c>
      <c r="F940" s="87">
        <v>-84.512460000000004</v>
      </c>
      <c r="G940" s="91" t="s">
        <v>1218</v>
      </c>
      <c r="H940" s="91">
        <v>2019</v>
      </c>
      <c r="I940" s="87">
        <v>2019</v>
      </c>
      <c r="J940" s="92">
        <v>43790</v>
      </c>
      <c r="K940" s="101" t="s">
        <v>87</v>
      </c>
      <c r="L940" s="101" t="s">
        <v>78</v>
      </c>
      <c r="M940" s="93">
        <v>65</v>
      </c>
      <c r="N940" s="101"/>
      <c r="O940" s="91">
        <v>20</v>
      </c>
      <c r="P940" s="94"/>
      <c r="Q940" s="101"/>
      <c r="R940" s="101" t="s">
        <v>3054</v>
      </c>
      <c r="S940" s="101" t="s">
        <v>223</v>
      </c>
      <c r="T940" s="101"/>
      <c r="U940" s="101"/>
      <c r="V940" s="101" t="s">
        <v>3060</v>
      </c>
      <c r="W940" s="91" t="s">
        <v>3058</v>
      </c>
      <c r="X940" s="95" t="s">
        <v>3038</v>
      </c>
      <c r="Y940" s="101">
        <v>2021</v>
      </c>
      <c r="Z940" s="101"/>
      <c r="AA940" s="101" t="s">
        <v>3059</v>
      </c>
      <c r="AB940" s="101"/>
      <c r="AC940" s="101"/>
      <c r="AD940" s="101"/>
      <c r="AE940" s="91"/>
    </row>
    <row r="941" spans="2:32" s="87" customFormat="1">
      <c r="B941" s="91">
        <v>936</v>
      </c>
      <c r="C941" s="101" t="s">
        <v>3061</v>
      </c>
      <c r="D941" s="101" t="s">
        <v>3038</v>
      </c>
      <c r="E941" s="87">
        <v>41.304046800000002</v>
      </c>
      <c r="F941" s="87">
        <v>-82.975069000000005</v>
      </c>
      <c r="G941" s="91" t="s">
        <v>1218</v>
      </c>
      <c r="H941" s="91">
        <v>2015</v>
      </c>
      <c r="I941" s="87">
        <v>2015</v>
      </c>
      <c r="J941" s="92">
        <v>42270</v>
      </c>
      <c r="K941" s="101" t="s">
        <v>87</v>
      </c>
      <c r="L941" s="101" t="s">
        <v>78</v>
      </c>
      <c r="M941" s="93">
        <v>3.6</v>
      </c>
      <c r="N941" s="101"/>
      <c r="O941" s="91">
        <v>20</v>
      </c>
      <c r="P941" s="94"/>
      <c r="Q941" s="101"/>
      <c r="R941" s="101" t="s">
        <v>3062</v>
      </c>
      <c r="S941" s="101" t="s">
        <v>223</v>
      </c>
      <c r="T941" s="101"/>
      <c r="U941" s="101" t="s">
        <v>3063</v>
      </c>
      <c r="V941" s="101" t="s">
        <v>3064</v>
      </c>
      <c r="W941" s="91" t="s">
        <v>3061</v>
      </c>
      <c r="X941" s="95" t="s">
        <v>3038</v>
      </c>
      <c r="Y941" s="101">
        <v>2016</v>
      </c>
      <c r="Z941" s="101"/>
      <c r="AA941" s="101" t="s">
        <v>3065</v>
      </c>
      <c r="AB941" s="101"/>
      <c r="AC941" s="101"/>
      <c r="AD941" s="101"/>
      <c r="AE941" s="91"/>
    </row>
    <row r="942" spans="2:32" s="87" customFormat="1">
      <c r="B942" s="91">
        <v>937</v>
      </c>
      <c r="C942" s="101" t="s">
        <v>3066</v>
      </c>
      <c r="D942" s="101" t="s">
        <v>3038</v>
      </c>
      <c r="E942" s="87">
        <v>39.962260100000002</v>
      </c>
      <c r="F942" s="87">
        <v>-83.000706500000007</v>
      </c>
      <c r="G942" s="87" t="s">
        <v>1218</v>
      </c>
      <c r="H942" s="87">
        <v>2021</v>
      </c>
      <c r="I942" s="87">
        <v>2021</v>
      </c>
      <c r="J942" s="88">
        <v>44467</v>
      </c>
      <c r="K942" s="101" t="s">
        <v>87</v>
      </c>
      <c r="L942" s="101" t="s">
        <v>78</v>
      </c>
      <c r="M942" s="89">
        <v>50</v>
      </c>
      <c r="N942" s="101"/>
      <c r="O942" s="87">
        <v>5</v>
      </c>
      <c r="Q942" s="101"/>
      <c r="R942" s="101" t="s">
        <v>3062</v>
      </c>
      <c r="S942" s="101" t="s">
        <v>223</v>
      </c>
      <c r="T942" s="101"/>
      <c r="U942" s="101" t="s">
        <v>3067</v>
      </c>
      <c r="V942" s="101" t="s">
        <v>3068</v>
      </c>
      <c r="W942" s="87" t="s">
        <v>2508</v>
      </c>
      <c r="X942" s="90" t="s">
        <v>3038</v>
      </c>
      <c r="Y942" s="101">
        <v>2022</v>
      </c>
      <c r="Z942" s="101"/>
      <c r="AA942" s="101" t="s">
        <v>3069</v>
      </c>
      <c r="AB942" s="101" t="s">
        <v>3070</v>
      </c>
      <c r="AC942" s="101"/>
      <c r="AD942" s="101"/>
      <c r="AE942" s="91"/>
      <c r="AF942" s="87" t="s">
        <v>3071</v>
      </c>
    </row>
    <row r="943" spans="2:32" s="87" customFormat="1">
      <c r="B943" s="91">
        <v>938</v>
      </c>
      <c r="C943" s="101" t="s">
        <v>3072</v>
      </c>
      <c r="D943" s="101" t="s">
        <v>3038</v>
      </c>
      <c r="E943" s="87">
        <v>41.430134700000004</v>
      </c>
      <c r="F943" s="87">
        <v>-81.690556000000001</v>
      </c>
      <c r="G943" s="91" t="s">
        <v>1218</v>
      </c>
      <c r="H943" s="91">
        <v>2017</v>
      </c>
      <c r="I943" s="87">
        <v>2017</v>
      </c>
      <c r="J943" s="92">
        <v>42935</v>
      </c>
      <c r="K943" s="101" t="s">
        <v>87</v>
      </c>
      <c r="L943" s="101" t="s">
        <v>78</v>
      </c>
      <c r="M943" s="93">
        <v>4</v>
      </c>
      <c r="N943" s="101" t="s">
        <v>102</v>
      </c>
      <c r="O943" s="91">
        <v>25</v>
      </c>
      <c r="P943" s="94"/>
      <c r="Q943" s="101"/>
      <c r="R943" s="101" t="s">
        <v>3073</v>
      </c>
      <c r="S943" s="101" t="s">
        <v>80</v>
      </c>
      <c r="T943" s="101"/>
      <c r="U943" s="101" t="s">
        <v>3074</v>
      </c>
      <c r="V943" s="101" t="s">
        <v>3075</v>
      </c>
      <c r="W943" s="91" t="s">
        <v>3076</v>
      </c>
      <c r="X943" s="95" t="s">
        <v>3038</v>
      </c>
      <c r="Y943" s="101">
        <v>2018</v>
      </c>
      <c r="Z943" s="101"/>
      <c r="AA943" s="101" t="s">
        <v>3077</v>
      </c>
      <c r="AB943" s="101" t="s">
        <v>3078</v>
      </c>
      <c r="AC943" s="101"/>
      <c r="AD943" s="101"/>
      <c r="AE943" s="91"/>
      <c r="AF943" s="87" t="s">
        <v>3079</v>
      </c>
    </row>
    <row r="944" spans="2:32" s="87" customFormat="1">
      <c r="B944" s="91">
        <v>939</v>
      </c>
      <c r="C944" s="101" t="s">
        <v>3080</v>
      </c>
      <c r="D944" s="101" t="s">
        <v>3038</v>
      </c>
      <c r="E944" s="87">
        <v>40.081174500000003</v>
      </c>
      <c r="F944" s="87">
        <v>-82.808786400000002</v>
      </c>
      <c r="G944" s="87" t="s">
        <v>1218</v>
      </c>
      <c r="I944" s="87">
        <v>2021</v>
      </c>
      <c r="J944" s="88"/>
      <c r="K944" s="101" t="s">
        <v>87</v>
      </c>
      <c r="L944" s="101" t="s">
        <v>101</v>
      </c>
      <c r="M944" s="89">
        <v>0.1</v>
      </c>
      <c r="N944" s="101" t="s">
        <v>244</v>
      </c>
      <c r="O944" s="87">
        <v>30</v>
      </c>
      <c r="Q944" s="101"/>
      <c r="R944" s="101" t="s">
        <v>3062</v>
      </c>
      <c r="S944" s="101" t="s">
        <v>223</v>
      </c>
      <c r="T944" s="101"/>
      <c r="U944" s="101" t="s">
        <v>3081</v>
      </c>
      <c r="V944" s="101" t="s">
        <v>3082</v>
      </c>
      <c r="W944" s="87" t="s">
        <v>3080</v>
      </c>
      <c r="X944" s="90" t="s">
        <v>3038</v>
      </c>
      <c r="Y944" s="101">
        <v>2021</v>
      </c>
      <c r="Z944" s="101">
        <v>133.166</v>
      </c>
      <c r="AA944" s="101" t="s">
        <v>3083</v>
      </c>
      <c r="AB944" s="101" t="s">
        <v>3084</v>
      </c>
      <c r="AC944" s="101"/>
      <c r="AD944" s="101"/>
      <c r="AE944" s="91"/>
    </row>
    <row r="945" spans="2:31" s="87" customFormat="1">
      <c r="B945" s="91">
        <v>940</v>
      </c>
      <c r="C945" s="101" t="s">
        <v>3085</v>
      </c>
      <c r="D945" s="101" t="s">
        <v>3038</v>
      </c>
      <c r="E945" s="87">
        <v>40.567826500000002</v>
      </c>
      <c r="F945" s="87">
        <v>-84.193558999999993</v>
      </c>
      <c r="G945" s="87" t="s">
        <v>1218</v>
      </c>
      <c r="H945" s="87">
        <v>2021</v>
      </c>
      <c r="I945" s="87">
        <v>2021</v>
      </c>
      <c r="J945" s="88">
        <v>44315</v>
      </c>
      <c r="K945" s="101" t="s">
        <v>87</v>
      </c>
      <c r="L945" s="101" t="s">
        <v>101</v>
      </c>
      <c r="M945" s="89">
        <v>13.5</v>
      </c>
      <c r="N945" s="101"/>
      <c r="Q945" s="101"/>
      <c r="R945" s="101" t="s">
        <v>3086</v>
      </c>
      <c r="S945" s="101" t="s">
        <v>90</v>
      </c>
      <c r="T945" s="101"/>
      <c r="U945" s="101" t="s">
        <v>3087</v>
      </c>
      <c r="V945" s="101" t="s">
        <v>3088</v>
      </c>
      <c r="W945" s="87" t="s">
        <v>3085</v>
      </c>
      <c r="X945" s="90" t="s">
        <v>3038</v>
      </c>
      <c r="Y945" s="101">
        <v>2021</v>
      </c>
      <c r="Z945" s="101"/>
      <c r="AA945" s="101" t="s">
        <v>3089</v>
      </c>
      <c r="AB945" s="101" t="s">
        <v>3090</v>
      </c>
      <c r="AC945" s="101" t="s">
        <v>3091</v>
      </c>
      <c r="AD945" s="101"/>
      <c r="AE945" s="91"/>
    </row>
    <row r="946" spans="2:31" s="87" customFormat="1">
      <c r="B946" s="91">
        <v>941</v>
      </c>
      <c r="C946" s="101" t="s">
        <v>3092</v>
      </c>
      <c r="D946" s="101" t="s">
        <v>3093</v>
      </c>
      <c r="E946" s="87">
        <v>34.542837200000001</v>
      </c>
      <c r="F946" s="87">
        <v>-97.221468000000002</v>
      </c>
      <c r="G946" s="91" t="s">
        <v>209</v>
      </c>
      <c r="H946" s="91">
        <v>2020</v>
      </c>
      <c r="I946" s="87">
        <v>2020</v>
      </c>
      <c r="J946" s="92">
        <v>43886</v>
      </c>
      <c r="K946" s="101" t="s">
        <v>87</v>
      </c>
      <c r="L946" s="101" t="s">
        <v>88</v>
      </c>
      <c r="M946" s="93">
        <v>2.5</v>
      </c>
      <c r="N946" s="101"/>
      <c r="O946" s="91"/>
      <c r="P946" s="94"/>
      <c r="Q946" s="101"/>
      <c r="R946" s="101" t="s">
        <v>3094</v>
      </c>
      <c r="S946" s="101" t="s">
        <v>223</v>
      </c>
      <c r="T946" s="101"/>
      <c r="U946" s="101"/>
      <c r="V946" s="101" t="s">
        <v>3095</v>
      </c>
      <c r="W946" s="91" t="s">
        <v>3096</v>
      </c>
      <c r="X946" s="95" t="s">
        <v>3093</v>
      </c>
      <c r="Y946" s="101">
        <v>2020</v>
      </c>
      <c r="Z946" s="101"/>
      <c r="AA946" s="101" t="s">
        <v>3097</v>
      </c>
      <c r="AB946" s="101"/>
      <c r="AC946" s="101"/>
      <c r="AD946" s="101"/>
      <c r="AE946" s="91"/>
    </row>
    <row r="947" spans="2:31" s="87" customFormat="1">
      <c r="B947" s="91">
        <v>942</v>
      </c>
      <c r="C947" s="101" t="s">
        <v>3098</v>
      </c>
      <c r="D947" s="101" t="s">
        <v>3093</v>
      </c>
      <c r="E947" s="87">
        <v>34.543005100000002</v>
      </c>
      <c r="F947" s="87">
        <v>-95.456548999999995</v>
      </c>
      <c r="G947" s="91" t="s">
        <v>209</v>
      </c>
      <c r="H947" s="91">
        <v>2020</v>
      </c>
      <c r="I947" s="87">
        <v>2020</v>
      </c>
      <c r="J947" s="92">
        <v>43887</v>
      </c>
      <c r="K947" s="101" t="s">
        <v>87</v>
      </c>
      <c r="L947" s="101" t="s">
        <v>88</v>
      </c>
      <c r="M947" s="93">
        <v>2.5</v>
      </c>
      <c r="N947" s="101"/>
      <c r="O947" s="91"/>
      <c r="P947" s="94"/>
      <c r="Q947" s="101"/>
      <c r="R947" s="101" t="s">
        <v>3094</v>
      </c>
      <c r="S947" s="101" t="s">
        <v>223</v>
      </c>
      <c r="T947" s="101"/>
      <c r="U947" s="101"/>
      <c r="V947" s="101" t="s">
        <v>3099</v>
      </c>
      <c r="W947" s="91" t="s">
        <v>3100</v>
      </c>
      <c r="X947" s="95" t="s">
        <v>3093</v>
      </c>
      <c r="Y947" s="101">
        <v>2020</v>
      </c>
      <c r="Z947" s="101"/>
      <c r="AA947" s="101" t="s">
        <v>3097</v>
      </c>
      <c r="AB947" s="101"/>
      <c r="AC947" s="101"/>
      <c r="AD947" s="101"/>
      <c r="AE947" s="91"/>
    </row>
    <row r="948" spans="2:31" s="87" customFormat="1">
      <c r="B948" s="91">
        <v>943</v>
      </c>
      <c r="C948" s="101" t="s">
        <v>3098</v>
      </c>
      <c r="D948" s="101" t="s">
        <v>3093</v>
      </c>
      <c r="E948" s="87">
        <v>34.543005100000002</v>
      </c>
      <c r="F948" s="87">
        <v>-95.456548999999995</v>
      </c>
      <c r="G948" s="87" t="s">
        <v>209</v>
      </c>
      <c r="H948" s="87">
        <v>2021</v>
      </c>
      <c r="I948" s="87">
        <v>2021</v>
      </c>
      <c r="J948" s="88">
        <v>44307</v>
      </c>
      <c r="K948" s="101" t="s">
        <v>87</v>
      </c>
      <c r="L948" s="101" t="s">
        <v>88</v>
      </c>
      <c r="M948" s="89">
        <v>5</v>
      </c>
      <c r="N948" s="101"/>
      <c r="P948" s="96"/>
      <c r="Q948" s="101"/>
      <c r="R948" s="101" t="s">
        <v>3094</v>
      </c>
      <c r="S948" s="101" t="s">
        <v>223</v>
      </c>
      <c r="T948" s="101"/>
      <c r="U948" s="101" t="s">
        <v>3094</v>
      </c>
      <c r="V948" s="101" t="s">
        <v>3101</v>
      </c>
      <c r="W948" s="87" t="s">
        <v>3100</v>
      </c>
      <c r="X948" s="90" t="s">
        <v>3093</v>
      </c>
      <c r="Y948" s="101">
        <v>2021</v>
      </c>
      <c r="Z948" s="101"/>
      <c r="AA948" s="101" t="s">
        <v>3102</v>
      </c>
      <c r="AB948" s="101"/>
      <c r="AC948" s="101"/>
      <c r="AD948" s="101"/>
      <c r="AE948" s="91"/>
    </row>
    <row r="949" spans="2:31" s="87" customFormat="1">
      <c r="B949" s="91">
        <v>944</v>
      </c>
      <c r="C949" s="101" t="s">
        <v>3103</v>
      </c>
      <c r="D949" s="101" t="s">
        <v>3104</v>
      </c>
      <c r="E949" s="87">
        <v>44.058172800000001</v>
      </c>
      <c r="F949" s="87">
        <v>-121.31531</v>
      </c>
      <c r="G949" s="91" t="s">
        <v>1096</v>
      </c>
      <c r="H949" s="91">
        <v>2018</v>
      </c>
      <c r="I949" s="87">
        <v>2018</v>
      </c>
      <c r="J949" s="92"/>
      <c r="K949" s="101" t="s">
        <v>87</v>
      </c>
      <c r="L949" s="101" t="s">
        <v>101</v>
      </c>
      <c r="M949" s="93">
        <v>0.1231</v>
      </c>
      <c r="N949" s="101"/>
      <c r="O949" s="91">
        <v>20</v>
      </c>
      <c r="P949" s="94"/>
      <c r="Q949" s="101"/>
      <c r="R949" s="101" t="s">
        <v>3105</v>
      </c>
      <c r="S949" s="101" t="s">
        <v>223</v>
      </c>
      <c r="T949" s="101"/>
      <c r="U949" s="101"/>
      <c r="V949" s="101" t="s">
        <v>3106</v>
      </c>
      <c r="W949" s="91" t="s">
        <v>3103</v>
      </c>
      <c r="X949" s="95" t="s">
        <v>3104</v>
      </c>
      <c r="Y949" s="101">
        <v>2020</v>
      </c>
      <c r="Z949" s="101">
        <v>190</v>
      </c>
      <c r="AA949" s="101" t="s">
        <v>3107</v>
      </c>
      <c r="AB949" s="101"/>
      <c r="AC949" s="101"/>
      <c r="AD949" s="101"/>
      <c r="AE949" s="91"/>
    </row>
    <row r="950" spans="2:31" s="87" customFormat="1">
      <c r="B950" s="91">
        <v>945</v>
      </c>
      <c r="C950" s="101" t="s">
        <v>3108</v>
      </c>
      <c r="D950" s="101" t="s">
        <v>3104</v>
      </c>
      <c r="E950" s="87">
        <v>45.980727999999999</v>
      </c>
      <c r="F950" s="87">
        <v>-123.66875</v>
      </c>
      <c r="G950" s="91" t="s">
        <v>1096</v>
      </c>
      <c r="H950" s="91">
        <v>2019</v>
      </c>
      <c r="I950" s="87">
        <v>2019</v>
      </c>
      <c r="J950" s="92">
        <v>43482</v>
      </c>
      <c r="K950" s="101" t="s">
        <v>87</v>
      </c>
      <c r="L950" s="101" t="s">
        <v>101</v>
      </c>
      <c r="M950" s="93">
        <v>1.4999999999999999E-2</v>
      </c>
      <c r="N950" s="101"/>
      <c r="O950" s="91"/>
      <c r="P950" s="94"/>
      <c r="Q950" s="101"/>
      <c r="R950" s="101" t="s">
        <v>3105</v>
      </c>
      <c r="S950" s="101" t="s">
        <v>223</v>
      </c>
      <c r="T950" s="101"/>
      <c r="U950" s="101"/>
      <c r="V950" s="101"/>
      <c r="W950" s="91" t="s">
        <v>3108</v>
      </c>
      <c r="X950" s="95" t="s">
        <v>3104</v>
      </c>
      <c r="Y950" s="101">
        <v>2019</v>
      </c>
      <c r="Z950" s="101"/>
      <c r="AA950" s="101" t="s">
        <v>3109</v>
      </c>
      <c r="AB950" s="101"/>
      <c r="AC950" s="101"/>
      <c r="AD950" s="101"/>
      <c r="AE950" s="91"/>
    </row>
    <row r="951" spans="2:31" s="87" customFormat="1">
      <c r="B951" s="91">
        <v>946</v>
      </c>
      <c r="C951" s="101" t="s">
        <v>3110</v>
      </c>
      <c r="D951" s="101" t="s">
        <v>3104</v>
      </c>
      <c r="E951" s="87">
        <v>44.564565899999998</v>
      </c>
      <c r="F951" s="87">
        <v>-123.26204</v>
      </c>
      <c r="G951" s="91" t="s">
        <v>1096</v>
      </c>
      <c r="H951" s="91">
        <v>2016</v>
      </c>
      <c r="I951" s="87">
        <v>2016</v>
      </c>
      <c r="J951" s="92">
        <v>42389</v>
      </c>
      <c r="K951" s="101" t="s">
        <v>87</v>
      </c>
      <c r="L951" s="101" t="s">
        <v>101</v>
      </c>
      <c r="M951" s="93">
        <v>0.1</v>
      </c>
      <c r="N951" s="101"/>
      <c r="O951" s="91"/>
      <c r="P951" s="94"/>
      <c r="Q951" s="101"/>
      <c r="R951" s="101" t="s">
        <v>3105</v>
      </c>
      <c r="S951" s="101" t="s">
        <v>223</v>
      </c>
      <c r="T951" s="101"/>
      <c r="U951" s="101"/>
      <c r="V951" s="101"/>
      <c r="W951" s="91" t="s">
        <v>3110</v>
      </c>
      <c r="X951" s="95" t="s">
        <v>3104</v>
      </c>
      <c r="Y951" s="101">
        <v>2017</v>
      </c>
      <c r="Z951" s="101"/>
      <c r="AA951" s="101" t="s">
        <v>3111</v>
      </c>
      <c r="AB951" s="101"/>
      <c r="AC951" s="101"/>
      <c r="AD951" s="101"/>
      <c r="AE951" s="91"/>
    </row>
    <row r="952" spans="2:31" s="87" customFormat="1">
      <c r="B952" s="91">
        <v>947</v>
      </c>
      <c r="C952" s="101" t="s">
        <v>3112</v>
      </c>
      <c r="D952" s="101" t="s">
        <v>3104</v>
      </c>
      <c r="E952" s="87">
        <v>43.192211499999999</v>
      </c>
      <c r="F952" s="87">
        <v>-123.11360000000001</v>
      </c>
      <c r="G952" s="91" t="s">
        <v>1096</v>
      </c>
      <c r="H952" s="91">
        <v>2018</v>
      </c>
      <c r="I952" s="87">
        <v>2018</v>
      </c>
      <c r="J952" s="92"/>
      <c r="K952" s="101" t="s">
        <v>87</v>
      </c>
      <c r="L952" s="101" t="s">
        <v>101</v>
      </c>
      <c r="M952" s="93">
        <v>6.9000000000000006E-2</v>
      </c>
      <c r="N952" s="101"/>
      <c r="O952" s="91"/>
      <c r="P952" s="94"/>
      <c r="Q952" s="101"/>
      <c r="R952" s="101" t="s">
        <v>3105</v>
      </c>
      <c r="S952" s="101" t="s">
        <v>223</v>
      </c>
      <c r="T952" s="101"/>
      <c r="U952" s="101"/>
      <c r="V952" s="101"/>
      <c r="W952" s="91"/>
      <c r="X952" s="95"/>
      <c r="Y952" s="101">
        <v>2018</v>
      </c>
      <c r="Z952" s="101"/>
      <c r="AA952" s="101" t="s">
        <v>3113</v>
      </c>
      <c r="AB952" s="101"/>
      <c r="AC952" s="101"/>
      <c r="AD952" s="101"/>
      <c r="AE952" s="91"/>
    </row>
    <row r="953" spans="2:31" s="87" customFormat="1">
      <c r="B953" s="91">
        <v>948</v>
      </c>
      <c r="C953" s="101" t="s">
        <v>3114</v>
      </c>
      <c r="D953" s="101" t="s">
        <v>3104</v>
      </c>
      <c r="E953" s="87">
        <v>44.050505399999999</v>
      </c>
      <c r="F953" s="87">
        <v>-123.09505</v>
      </c>
      <c r="G953" s="91" t="s">
        <v>1096</v>
      </c>
      <c r="H953" s="91"/>
      <c r="I953" s="87">
        <v>2017</v>
      </c>
      <c r="J953" s="92"/>
      <c r="K953" s="101" t="s">
        <v>87</v>
      </c>
      <c r="L953" s="101" t="s">
        <v>243</v>
      </c>
      <c r="M953" s="93">
        <v>7.7299999999999994E-2</v>
      </c>
      <c r="N953" s="101" t="s">
        <v>244</v>
      </c>
      <c r="O953" s="91"/>
      <c r="P953" s="94"/>
      <c r="Q953" s="101"/>
      <c r="R953" s="101" t="s">
        <v>3115</v>
      </c>
      <c r="S953" s="101" t="s">
        <v>80</v>
      </c>
      <c r="T953" s="101"/>
      <c r="U953" s="101"/>
      <c r="V953" s="101" t="s">
        <v>3116</v>
      </c>
      <c r="W953" s="91"/>
      <c r="X953" s="95"/>
      <c r="Y953" s="101">
        <v>2017</v>
      </c>
      <c r="Z953" s="101"/>
      <c r="AA953" s="101" t="s">
        <v>859</v>
      </c>
      <c r="AB953" s="101" t="s">
        <v>3117</v>
      </c>
      <c r="AC953" s="101"/>
      <c r="AD953" s="101"/>
      <c r="AE953" s="91"/>
    </row>
    <row r="954" spans="2:31" s="87" customFormat="1">
      <c r="B954" s="91">
        <v>949</v>
      </c>
      <c r="C954" s="101" t="s">
        <v>3118</v>
      </c>
      <c r="D954" s="101" t="s">
        <v>3104</v>
      </c>
      <c r="E954" s="87">
        <v>45.531163599999999</v>
      </c>
      <c r="F954" s="87">
        <v>-121.64756</v>
      </c>
      <c r="G954" s="91" t="s">
        <v>1096</v>
      </c>
      <c r="H954" s="91">
        <v>2018</v>
      </c>
      <c r="I954" s="87">
        <v>2018</v>
      </c>
      <c r="J954" s="92">
        <v>43306</v>
      </c>
      <c r="K954" s="101" t="s">
        <v>87</v>
      </c>
      <c r="L954" s="101" t="s">
        <v>101</v>
      </c>
      <c r="M954" s="93">
        <v>2.4500000000000001E-2</v>
      </c>
      <c r="N954" s="101"/>
      <c r="O954" s="91"/>
      <c r="P954" s="94"/>
      <c r="Q954" s="101"/>
      <c r="R954" s="101" t="s">
        <v>3105</v>
      </c>
      <c r="S954" s="101" t="s">
        <v>223</v>
      </c>
      <c r="T954" s="101"/>
      <c r="U954" s="101"/>
      <c r="V954" s="101"/>
      <c r="W954" s="91" t="s">
        <v>3119</v>
      </c>
      <c r="X954" s="95" t="s">
        <v>3104</v>
      </c>
      <c r="Y954" s="101">
        <v>2018</v>
      </c>
      <c r="Z954" s="101"/>
      <c r="AA954" s="101" t="s">
        <v>3120</v>
      </c>
      <c r="AB954" s="101"/>
      <c r="AC954" s="101"/>
      <c r="AD954" s="101"/>
      <c r="AE954" s="91"/>
    </row>
    <row r="955" spans="2:31" s="87" customFormat="1">
      <c r="B955" s="91">
        <v>950</v>
      </c>
      <c r="C955" s="101" t="s">
        <v>3121</v>
      </c>
      <c r="D955" s="101" t="s">
        <v>3104</v>
      </c>
      <c r="E955" s="87">
        <v>42.770284699999998</v>
      </c>
      <c r="F955" s="87">
        <v>-120.45283000000001</v>
      </c>
      <c r="G955" s="91" t="s">
        <v>1096</v>
      </c>
      <c r="H955" s="91">
        <v>2018</v>
      </c>
      <c r="I955" s="87">
        <v>2018</v>
      </c>
      <c r="J955" s="92">
        <v>43462</v>
      </c>
      <c r="K955" s="101" t="s">
        <v>87</v>
      </c>
      <c r="L955" s="101" t="s">
        <v>101</v>
      </c>
      <c r="M955" s="93">
        <v>2.3400000000000001E-2</v>
      </c>
      <c r="N955" s="101"/>
      <c r="O955" s="91"/>
      <c r="P955" s="94"/>
      <c r="Q955" s="101"/>
      <c r="R955" s="101" t="s">
        <v>3105</v>
      </c>
      <c r="S955" s="101" t="s">
        <v>223</v>
      </c>
      <c r="T955" s="101"/>
      <c r="U955" s="101"/>
      <c r="V955" s="101"/>
      <c r="W955" s="91" t="s">
        <v>3121</v>
      </c>
      <c r="X955" s="95" t="s">
        <v>3104</v>
      </c>
      <c r="Y955" s="101">
        <v>2018</v>
      </c>
      <c r="Z955" s="101"/>
      <c r="AA955" s="101" t="s">
        <v>3122</v>
      </c>
      <c r="AB955" s="101"/>
      <c r="AC955" s="101"/>
      <c r="AD955" s="101"/>
      <c r="AE955" s="91"/>
    </row>
    <row r="956" spans="2:31" s="87" customFormat="1">
      <c r="B956" s="91">
        <v>951</v>
      </c>
      <c r="C956" s="101" t="s">
        <v>1852</v>
      </c>
      <c r="D956" s="101" t="s">
        <v>3104</v>
      </c>
      <c r="E956" s="87">
        <v>45.520247099999999</v>
      </c>
      <c r="F956" s="87">
        <v>-122.67419</v>
      </c>
      <c r="G956" s="91" t="s">
        <v>1096</v>
      </c>
      <c r="H956" s="91">
        <v>2016</v>
      </c>
      <c r="I956" s="87">
        <v>2016</v>
      </c>
      <c r="J956" s="92">
        <v>42373</v>
      </c>
      <c r="K956" s="101" t="s">
        <v>87</v>
      </c>
      <c r="L956" s="101" t="s">
        <v>101</v>
      </c>
      <c r="M956" s="93">
        <v>7.0000000000000007E-2</v>
      </c>
      <c r="N956" s="101"/>
      <c r="O956" s="91"/>
      <c r="P956" s="94"/>
      <c r="Q956" s="101"/>
      <c r="R956" s="101" t="s">
        <v>3105</v>
      </c>
      <c r="S956" s="101" t="s">
        <v>223</v>
      </c>
      <c r="T956" s="101"/>
      <c r="U956" s="101"/>
      <c r="V956" s="101"/>
      <c r="W956" s="91" t="s">
        <v>1852</v>
      </c>
      <c r="X956" s="95" t="s">
        <v>3104</v>
      </c>
      <c r="Y956" s="101"/>
      <c r="Z956" s="101"/>
      <c r="AA956" s="101" t="s">
        <v>3123</v>
      </c>
      <c r="AB956" s="101"/>
      <c r="AC956" s="101"/>
      <c r="AD956" s="101"/>
      <c r="AE956" s="91"/>
    </row>
    <row r="957" spans="2:31" s="87" customFormat="1">
      <c r="B957" s="91">
        <v>952</v>
      </c>
      <c r="C957" s="101" t="s">
        <v>1852</v>
      </c>
      <c r="D957" s="101" t="s">
        <v>3104</v>
      </c>
      <c r="E957" s="87">
        <v>45.520247099999999</v>
      </c>
      <c r="F957" s="87">
        <v>-122.67419</v>
      </c>
      <c r="G957" s="91" t="s">
        <v>1096</v>
      </c>
      <c r="H957" s="91">
        <v>2019</v>
      </c>
      <c r="I957" s="87">
        <v>2019</v>
      </c>
      <c r="J957" s="92">
        <v>43698</v>
      </c>
      <c r="K957" s="101" t="s">
        <v>87</v>
      </c>
      <c r="L957" s="101" t="s">
        <v>88</v>
      </c>
      <c r="M957" s="93">
        <v>34</v>
      </c>
      <c r="N957" s="101"/>
      <c r="O957" s="91">
        <v>15</v>
      </c>
      <c r="P957" s="94"/>
      <c r="Q957" s="101"/>
      <c r="R957" s="101" t="s">
        <v>3124</v>
      </c>
      <c r="S957" s="101" t="s">
        <v>223</v>
      </c>
      <c r="T957" s="101"/>
      <c r="U957" s="101" t="s">
        <v>355</v>
      </c>
      <c r="V957" s="101"/>
      <c r="W957" s="91" t="s">
        <v>3125</v>
      </c>
      <c r="X957" s="95" t="s">
        <v>3104</v>
      </c>
      <c r="Y957" s="101">
        <v>2021</v>
      </c>
      <c r="Z957" s="101">
        <v>46600</v>
      </c>
      <c r="AA957" s="101" t="s">
        <v>3126</v>
      </c>
      <c r="AB957" s="101" t="s">
        <v>3127</v>
      </c>
      <c r="AC957" s="101"/>
      <c r="AD957" s="101"/>
      <c r="AE957" s="91"/>
    </row>
    <row r="958" spans="2:31" s="87" customFormat="1">
      <c r="B958" s="91">
        <v>953</v>
      </c>
      <c r="C958" s="101" t="s">
        <v>3128</v>
      </c>
      <c r="D958" s="101" t="s">
        <v>3104</v>
      </c>
      <c r="E958" s="87">
        <v>42.243808000000001</v>
      </c>
      <c r="F958" s="87">
        <v>-122.78892</v>
      </c>
      <c r="G958" s="91" t="s">
        <v>1096</v>
      </c>
      <c r="H958" s="91"/>
      <c r="I958" s="87">
        <v>2017</v>
      </c>
      <c r="J958" s="92"/>
      <c r="K958" s="101" t="s">
        <v>87</v>
      </c>
      <c r="L958" s="101" t="s">
        <v>101</v>
      </c>
      <c r="M958" s="93">
        <v>1.5699999999999999E-2</v>
      </c>
      <c r="N958" s="101"/>
      <c r="O958" s="91"/>
      <c r="P958" s="94"/>
      <c r="Q958" s="101"/>
      <c r="R958" s="101" t="s">
        <v>3105</v>
      </c>
      <c r="S958" s="101" t="s">
        <v>223</v>
      </c>
      <c r="T958" s="101"/>
      <c r="U958" s="101" t="s">
        <v>3129</v>
      </c>
      <c r="V958" s="101"/>
      <c r="W958" s="91" t="s">
        <v>3128</v>
      </c>
      <c r="X958" s="95" t="s">
        <v>3104</v>
      </c>
      <c r="Y958" s="101">
        <v>2017</v>
      </c>
      <c r="Z958" s="101">
        <v>21.346</v>
      </c>
      <c r="AA958" s="101" t="s">
        <v>3130</v>
      </c>
      <c r="AB958" s="101"/>
      <c r="AC958" s="101"/>
      <c r="AD958" s="101"/>
      <c r="AE958" s="91"/>
    </row>
    <row r="959" spans="2:31" s="87" customFormat="1">
      <c r="B959" s="91">
        <v>954</v>
      </c>
      <c r="C959" s="101" t="s">
        <v>3131</v>
      </c>
      <c r="D959" s="101" t="s">
        <v>3104</v>
      </c>
      <c r="E959" s="87">
        <v>45.487172299999997</v>
      </c>
      <c r="F959" s="87">
        <v>-122.80378</v>
      </c>
      <c r="G959" s="91" t="s">
        <v>1096</v>
      </c>
      <c r="H959" s="91">
        <v>2020</v>
      </c>
      <c r="I959" s="87">
        <v>2020</v>
      </c>
      <c r="J959" s="92"/>
      <c r="K959" s="101" t="s">
        <v>87</v>
      </c>
      <c r="L959" s="101" t="s">
        <v>88</v>
      </c>
      <c r="M959" s="93">
        <v>21</v>
      </c>
      <c r="N959" s="101"/>
      <c r="O959" s="91"/>
      <c r="P959" s="94"/>
      <c r="Q959" s="101"/>
      <c r="R959" s="101" t="s">
        <v>3124</v>
      </c>
      <c r="S959" s="101" t="s">
        <v>223</v>
      </c>
      <c r="T959" s="101"/>
      <c r="U959" s="101" t="s">
        <v>355</v>
      </c>
      <c r="V959" s="101"/>
      <c r="W959" s="91" t="s">
        <v>3125</v>
      </c>
      <c r="X959" s="95" t="s">
        <v>3104</v>
      </c>
      <c r="Y959" s="101"/>
      <c r="Z959" s="101"/>
      <c r="AA959" s="101" t="s">
        <v>3132</v>
      </c>
      <c r="AB959" s="101"/>
      <c r="AC959" s="101"/>
      <c r="AD959" s="101"/>
      <c r="AE959" s="91"/>
    </row>
    <row r="960" spans="2:31" s="87" customFormat="1">
      <c r="B960" s="91">
        <v>955</v>
      </c>
      <c r="C960" s="101" t="s">
        <v>3133</v>
      </c>
      <c r="D960" s="101" t="s">
        <v>3104</v>
      </c>
      <c r="E960" s="87">
        <v>45.558260799999999</v>
      </c>
      <c r="F960" s="87">
        <v>-117.19901729999999</v>
      </c>
      <c r="G960" s="87" t="s">
        <v>1096</v>
      </c>
      <c r="H960" s="87">
        <v>2021</v>
      </c>
      <c r="I960" s="87">
        <v>2021</v>
      </c>
      <c r="J960" s="88">
        <v>44545</v>
      </c>
      <c r="K960" s="101" t="s">
        <v>87</v>
      </c>
      <c r="L960" s="101" t="s">
        <v>243</v>
      </c>
      <c r="M960" s="89">
        <v>0.36</v>
      </c>
      <c r="N960" s="101"/>
      <c r="O960" s="87">
        <v>20</v>
      </c>
      <c r="Q960" s="101"/>
      <c r="R960" s="101" t="s">
        <v>3105</v>
      </c>
      <c r="S960" s="101" t="s">
        <v>223</v>
      </c>
      <c r="T960" s="101"/>
      <c r="U960" s="101" t="s">
        <v>3134</v>
      </c>
      <c r="V960" s="101" t="s">
        <v>3135</v>
      </c>
      <c r="W960" s="87" t="s">
        <v>3136</v>
      </c>
      <c r="X960" s="90" t="s">
        <v>3104</v>
      </c>
      <c r="Y960" s="101"/>
      <c r="Z960" s="101"/>
      <c r="AA960" s="101" t="s">
        <v>3137</v>
      </c>
      <c r="AB960" s="101"/>
      <c r="AC960" s="101"/>
      <c r="AD960" s="101"/>
      <c r="AE960" s="91"/>
    </row>
    <row r="961" spans="2:32" s="87" customFormat="1">
      <c r="B961" s="91">
        <v>956</v>
      </c>
      <c r="C961" s="101" t="s">
        <v>3138</v>
      </c>
      <c r="D961" s="101" t="s">
        <v>1259</v>
      </c>
      <c r="E961" s="87">
        <v>40.459720400000002</v>
      </c>
      <c r="F961" s="87">
        <v>-79.976040999999995</v>
      </c>
      <c r="G961" s="91" t="s">
        <v>1218</v>
      </c>
      <c r="H961" s="91">
        <v>2019</v>
      </c>
      <c r="I961" s="87">
        <v>2019</v>
      </c>
      <c r="J961" s="92">
        <v>43758</v>
      </c>
      <c r="K961" s="101" t="s">
        <v>87</v>
      </c>
      <c r="L961" s="101" t="s">
        <v>101</v>
      </c>
      <c r="M961" s="93">
        <v>3</v>
      </c>
      <c r="N961" s="101"/>
      <c r="O961" s="91">
        <v>20</v>
      </c>
      <c r="P961" s="94"/>
      <c r="Q961" s="101"/>
      <c r="R961" s="101" t="s">
        <v>3139</v>
      </c>
      <c r="S961" s="101"/>
      <c r="T961" s="101"/>
      <c r="U961" s="101" t="s">
        <v>3139</v>
      </c>
      <c r="V961" s="101" t="s">
        <v>3140</v>
      </c>
      <c r="W961" s="91" t="s">
        <v>3138</v>
      </c>
      <c r="X961" s="95" t="s">
        <v>1259</v>
      </c>
      <c r="Y961" s="101">
        <v>2021</v>
      </c>
      <c r="Z961" s="101"/>
      <c r="AA961" s="101" t="s">
        <v>3141</v>
      </c>
      <c r="AB961" s="101" t="s">
        <v>3142</v>
      </c>
      <c r="AC961" s="101" t="s">
        <v>3143</v>
      </c>
      <c r="AD961" s="101"/>
      <c r="AE961" s="91"/>
      <c r="AF961" s="87" t="s">
        <v>4190</v>
      </c>
    </row>
    <row r="962" spans="2:32" s="87" customFormat="1">
      <c r="B962" s="91">
        <v>957</v>
      </c>
      <c r="C962" s="101" t="s">
        <v>3144</v>
      </c>
      <c r="D962" s="101" t="s">
        <v>1259</v>
      </c>
      <c r="E962" s="87">
        <v>39.940590299999997</v>
      </c>
      <c r="F962" s="87">
        <v>-77.659862000000004</v>
      </c>
      <c r="G962" s="91" t="s">
        <v>1218</v>
      </c>
      <c r="H962" s="91">
        <v>2020</v>
      </c>
      <c r="I962" s="87">
        <v>2020</v>
      </c>
      <c r="J962" s="92">
        <v>43972</v>
      </c>
      <c r="K962" s="101" t="s">
        <v>87</v>
      </c>
      <c r="L962" s="101" t="s">
        <v>78</v>
      </c>
      <c r="M962" s="93">
        <v>19.5</v>
      </c>
      <c r="N962" s="101" t="s">
        <v>102</v>
      </c>
      <c r="O962" s="91">
        <v>20</v>
      </c>
      <c r="P962" s="94"/>
      <c r="Q962" s="101"/>
      <c r="R962" s="101" t="s">
        <v>3145</v>
      </c>
      <c r="S962" s="101" t="s">
        <v>80</v>
      </c>
      <c r="T962" s="101"/>
      <c r="U962" s="101" t="s">
        <v>3146</v>
      </c>
      <c r="V962" s="101"/>
      <c r="W962" s="91" t="s">
        <v>3147</v>
      </c>
      <c r="X962" s="95" t="s">
        <v>1259</v>
      </c>
      <c r="Y962" s="101">
        <v>2021</v>
      </c>
      <c r="Z962" s="101"/>
      <c r="AA962" s="101" t="s">
        <v>3148</v>
      </c>
      <c r="AB962" s="101"/>
      <c r="AC962" s="101"/>
      <c r="AD962" s="101"/>
      <c r="AE962" s="91"/>
    </row>
    <row r="963" spans="2:32" s="87" customFormat="1">
      <c r="B963" s="91">
        <v>958</v>
      </c>
      <c r="C963" s="101" t="s">
        <v>3149</v>
      </c>
      <c r="D963" s="101" t="s">
        <v>1259</v>
      </c>
      <c r="E963" s="87">
        <v>40.522924000000003</v>
      </c>
      <c r="F963" s="87">
        <v>-79.891319300000006</v>
      </c>
      <c r="G963" s="87" t="s">
        <v>1218</v>
      </c>
      <c r="H963" s="87">
        <v>2021</v>
      </c>
      <c r="I963" s="87">
        <v>2021</v>
      </c>
      <c r="J963" s="88">
        <v>44469</v>
      </c>
      <c r="K963" s="101" t="s">
        <v>87</v>
      </c>
      <c r="L963" s="101" t="s">
        <v>101</v>
      </c>
      <c r="M963" s="89">
        <v>0.127</v>
      </c>
      <c r="N963" s="101"/>
      <c r="Q963" s="101"/>
      <c r="R963" s="101" t="s">
        <v>3150</v>
      </c>
      <c r="S963" s="101" t="s">
        <v>223</v>
      </c>
      <c r="T963" s="101"/>
      <c r="U963" s="101" t="s">
        <v>3151</v>
      </c>
      <c r="V963" s="101" t="s">
        <v>3152</v>
      </c>
      <c r="W963" s="87" t="s">
        <v>3149</v>
      </c>
      <c r="X963" s="90" t="s">
        <v>1259</v>
      </c>
      <c r="Y963" s="101">
        <v>2023</v>
      </c>
      <c r="Z963" s="101"/>
      <c r="AA963" s="101" t="s">
        <v>3153</v>
      </c>
      <c r="AB963" s="101" t="s">
        <v>3154</v>
      </c>
      <c r="AC963" s="101"/>
      <c r="AD963" s="101"/>
      <c r="AE963" s="91"/>
    </row>
    <row r="964" spans="2:32" s="87" customFormat="1">
      <c r="B964" s="91">
        <v>959</v>
      </c>
      <c r="C964" s="101" t="s">
        <v>3155</v>
      </c>
      <c r="D964" s="101" t="s">
        <v>1259</v>
      </c>
      <c r="E964" s="87">
        <v>40.241495200000003</v>
      </c>
      <c r="F964" s="87">
        <v>-75.283786199999994</v>
      </c>
      <c r="G964" s="87" t="s">
        <v>1218</v>
      </c>
      <c r="I964" s="87">
        <v>2021</v>
      </c>
      <c r="J964" s="88"/>
      <c r="K964" s="101" t="s">
        <v>87</v>
      </c>
      <c r="L964" s="101" t="s">
        <v>101</v>
      </c>
      <c r="M964" s="89">
        <v>0.108</v>
      </c>
      <c r="N964" s="101"/>
      <c r="Q964" s="101"/>
      <c r="R964" s="101" t="s">
        <v>3156</v>
      </c>
      <c r="S964" s="101" t="s">
        <v>223</v>
      </c>
      <c r="T964" s="101"/>
      <c r="U964" s="101"/>
      <c r="V964" s="101" t="s">
        <v>3157</v>
      </c>
      <c r="W964" s="87" t="s">
        <v>3155</v>
      </c>
      <c r="X964" s="90" t="s">
        <v>1259</v>
      </c>
      <c r="Y964" s="101">
        <v>2021</v>
      </c>
      <c r="Z964" s="101"/>
      <c r="AA964" s="101" t="s">
        <v>3158</v>
      </c>
      <c r="AB964" s="101" t="s">
        <v>3159</v>
      </c>
      <c r="AC964" s="101"/>
      <c r="AD964" s="101"/>
      <c r="AE964" s="91"/>
      <c r="AF964" s="87" t="s">
        <v>4191</v>
      </c>
    </row>
    <row r="965" spans="2:32" s="87" customFormat="1">
      <c r="B965" s="91">
        <v>960</v>
      </c>
      <c r="C965" s="101" t="s">
        <v>3155</v>
      </c>
      <c r="D965" s="101" t="s">
        <v>1259</v>
      </c>
      <c r="E965" s="87">
        <v>40.241495200000003</v>
      </c>
      <c r="F965" s="87">
        <v>-75.283786199999994</v>
      </c>
      <c r="G965" s="87" t="s">
        <v>1218</v>
      </c>
      <c r="I965" s="87">
        <v>2021</v>
      </c>
      <c r="J965" s="88"/>
      <c r="K965" s="101" t="s">
        <v>87</v>
      </c>
      <c r="L965" s="101" t="s">
        <v>101</v>
      </c>
      <c r="M965" s="89">
        <v>0.5</v>
      </c>
      <c r="N965" s="101"/>
      <c r="Q965" s="101"/>
      <c r="R965" s="101" t="s">
        <v>3156</v>
      </c>
      <c r="S965" s="101" t="s">
        <v>223</v>
      </c>
      <c r="T965" s="101"/>
      <c r="U965" s="101"/>
      <c r="V965" s="101" t="s">
        <v>3160</v>
      </c>
      <c r="W965" s="87" t="s">
        <v>3155</v>
      </c>
      <c r="X965" s="90" t="s">
        <v>1259</v>
      </c>
      <c r="Y965" s="101">
        <v>2021</v>
      </c>
      <c r="Z965" s="101"/>
      <c r="AA965" s="101" t="s">
        <v>3158</v>
      </c>
      <c r="AB965" s="101" t="s">
        <v>3159</v>
      </c>
      <c r="AC965" s="101"/>
      <c r="AD965" s="101"/>
      <c r="AE965" s="91"/>
      <c r="AF965" s="87" t="s">
        <v>4191</v>
      </c>
    </row>
    <row r="966" spans="2:32" s="87" customFormat="1">
      <c r="B966" s="91">
        <v>961</v>
      </c>
      <c r="C966" s="101" t="s">
        <v>3161</v>
      </c>
      <c r="D966" s="101" t="s">
        <v>1259</v>
      </c>
      <c r="E966" s="87">
        <v>40.219225799999997</v>
      </c>
      <c r="F966" s="87">
        <v>-79.609725499999996</v>
      </c>
      <c r="G966" s="87" t="s">
        <v>1218</v>
      </c>
      <c r="H966" s="87">
        <v>2021</v>
      </c>
      <c r="I966" s="87">
        <v>2021</v>
      </c>
      <c r="J966" s="88">
        <v>44476</v>
      </c>
      <c r="K966" s="101" t="s">
        <v>87</v>
      </c>
      <c r="L966" s="101" t="s">
        <v>101</v>
      </c>
      <c r="M966" s="89">
        <v>3</v>
      </c>
      <c r="N966" s="101" t="s">
        <v>244</v>
      </c>
      <c r="Q966" s="101"/>
      <c r="R966" s="101"/>
      <c r="S966" s="101"/>
      <c r="T966" s="101"/>
      <c r="U966" s="101" t="s">
        <v>3162</v>
      </c>
      <c r="V966" s="101" t="s">
        <v>3163</v>
      </c>
      <c r="W966" s="87" t="s">
        <v>3164</v>
      </c>
      <c r="X966" s="90" t="s">
        <v>1259</v>
      </c>
      <c r="Y966" s="101"/>
      <c r="Z966" s="101">
        <v>3000</v>
      </c>
      <c r="AA966" s="101" t="s">
        <v>3165</v>
      </c>
      <c r="AB966" s="101" t="s">
        <v>3166</v>
      </c>
      <c r="AC966" s="101"/>
      <c r="AD966" s="101"/>
      <c r="AE966" s="91"/>
    </row>
    <row r="967" spans="2:32" s="87" customFormat="1">
      <c r="B967" s="91">
        <v>962</v>
      </c>
      <c r="C967" s="101" t="s">
        <v>3167</v>
      </c>
      <c r="D967" s="101" t="s">
        <v>1259</v>
      </c>
      <c r="E967" s="87">
        <v>39.9527237</v>
      </c>
      <c r="F967" s="87">
        <v>-75.163526000000005</v>
      </c>
      <c r="G967" s="91" t="s">
        <v>1218</v>
      </c>
      <c r="H967" s="91">
        <v>2018</v>
      </c>
      <c r="I967" s="87">
        <v>2018</v>
      </c>
      <c r="J967" s="92">
        <v>43452</v>
      </c>
      <c r="K967" s="101" t="s">
        <v>87</v>
      </c>
      <c r="L967" s="101" t="s">
        <v>78</v>
      </c>
      <c r="M967" s="93">
        <v>70</v>
      </c>
      <c r="N967" s="101"/>
      <c r="O967" s="91">
        <v>20</v>
      </c>
      <c r="P967" s="94"/>
      <c r="Q967" s="101">
        <v>44.5</v>
      </c>
      <c r="R967" s="101" t="s">
        <v>3168</v>
      </c>
      <c r="S967" s="101" t="s">
        <v>80</v>
      </c>
      <c r="T967" s="101"/>
      <c r="U967" s="101" t="s">
        <v>4192</v>
      </c>
      <c r="V967" s="101" t="s">
        <v>4193</v>
      </c>
      <c r="W967" s="91" t="s">
        <v>3169</v>
      </c>
      <c r="X967" s="95" t="s">
        <v>1259</v>
      </c>
      <c r="Y967" s="101">
        <v>2023</v>
      </c>
      <c r="Z967" s="101"/>
      <c r="AA967" s="101" t="s">
        <v>3170</v>
      </c>
      <c r="AB967" s="101" t="s">
        <v>3171</v>
      </c>
      <c r="AC967" s="101" t="s">
        <v>3172</v>
      </c>
      <c r="AD967" s="101" t="s">
        <v>4194</v>
      </c>
      <c r="AE967" s="91"/>
    </row>
    <row r="968" spans="2:32" s="87" customFormat="1">
      <c r="B968" s="91">
        <v>963</v>
      </c>
      <c r="C968" s="101" t="s">
        <v>2674</v>
      </c>
      <c r="D968" s="101" t="s">
        <v>1259</v>
      </c>
      <c r="E968" s="87">
        <v>39.998002200000002</v>
      </c>
      <c r="F968" s="87">
        <v>-79.041552800000005</v>
      </c>
      <c r="G968" s="87" t="s">
        <v>1218</v>
      </c>
      <c r="H968" s="87">
        <v>2021</v>
      </c>
      <c r="I968" s="87">
        <v>2021</v>
      </c>
      <c r="J968" s="88">
        <v>44398</v>
      </c>
      <c r="K968" s="101" t="s">
        <v>87</v>
      </c>
      <c r="L968" s="101" t="s">
        <v>101</v>
      </c>
      <c r="M968" s="89">
        <v>3.4200000000000001E-2</v>
      </c>
      <c r="N968" s="101"/>
      <c r="Q968" s="101"/>
      <c r="R968" s="101"/>
      <c r="S968" s="101"/>
      <c r="T968" s="101"/>
      <c r="U968" s="101"/>
      <c r="V968" s="101" t="s">
        <v>3173</v>
      </c>
      <c r="W968" s="87" t="s">
        <v>2676</v>
      </c>
      <c r="X968" s="90" t="s">
        <v>1259</v>
      </c>
      <c r="Y968" s="101"/>
      <c r="Z968" s="101">
        <v>30</v>
      </c>
      <c r="AA968" s="101" t="s">
        <v>2677</v>
      </c>
      <c r="AB968" s="101" t="s">
        <v>2678</v>
      </c>
      <c r="AC968" s="101"/>
      <c r="AD968" s="101"/>
      <c r="AE968" s="91"/>
      <c r="AF968" s="87" t="s">
        <v>4195</v>
      </c>
    </row>
    <row r="969" spans="2:32" s="87" customFormat="1">
      <c r="B969" s="91">
        <v>964</v>
      </c>
      <c r="C969" s="101" t="s">
        <v>3174</v>
      </c>
      <c r="D969" s="101" t="s">
        <v>1259</v>
      </c>
      <c r="E969" s="87">
        <v>40.013983699999997</v>
      </c>
      <c r="F969" s="87">
        <v>-75.300256000000005</v>
      </c>
      <c r="G969" s="91" t="s">
        <v>1218</v>
      </c>
      <c r="H969" s="91">
        <v>2019</v>
      </c>
      <c r="I969" s="87">
        <v>2019</v>
      </c>
      <c r="J969" s="92">
        <v>43671</v>
      </c>
      <c r="K969" s="101" t="s">
        <v>87</v>
      </c>
      <c r="L969" s="101" t="s">
        <v>78</v>
      </c>
      <c r="M969" s="93">
        <v>35</v>
      </c>
      <c r="N969" s="101"/>
      <c r="O969" s="91">
        <v>20</v>
      </c>
      <c r="P969" s="94"/>
      <c r="Q969" s="101">
        <v>28.65</v>
      </c>
      <c r="R969" s="101"/>
      <c r="S969" s="101"/>
      <c r="T969" s="101"/>
      <c r="U969" s="101" t="s">
        <v>862</v>
      </c>
      <c r="V969" s="101"/>
      <c r="W969" s="91" t="s">
        <v>3175</v>
      </c>
      <c r="X969" s="95" t="s">
        <v>1259</v>
      </c>
      <c r="Y969" s="101">
        <v>2021</v>
      </c>
      <c r="Z969" s="101">
        <v>71765</v>
      </c>
      <c r="AA969" s="101" t="s">
        <v>3176</v>
      </c>
      <c r="AB969" s="101"/>
      <c r="AC969" s="101"/>
      <c r="AD969" s="101"/>
      <c r="AE969" s="91"/>
    </row>
    <row r="970" spans="2:32" s="87" customFormat="1">
      <c r="B970" s="91">
        <v>965</v>
      </c>
      <c r="C970" s="101" t="s">
        <v>3177</v>
      </c>
      <c r="D970" s="101" t="s">
        <v>1259</v>
      </c>
      <c r="E970" s="87">
        <v>39.9284459</v>
      </c>
      <c r="F970" s="87">
        <v>-75.273795500000006</v>
      </c>
      <c r="G970" s="87" t="s">
        <v>1218</v>
      </c>
      <c r="H970" s="87">
        <v>2021</v>
      </c>
      <c r="I970" s="87">
        <v>2021</v>
      </c>
      <c r="J970" s="88">
        <v>44551</v>
      </c>
      <c r="K970" s="101" t="s">
        <v>87</v>
      </c>
      <c r="L970" s="101" t="s">
        <v>101</v>
      </c>
      <c r="M970" s="89">
        <v>0.10340000000000001</v>
      </c>
      <c r="N970" s="101" t="s">
        <v>102</v>
      </c>
      <c r="Q970" s="101"/>
      <c r="R970" s="101" t="s">
        <v>3178</v>
      </c>
      <c r="S970" s="101" t="s">
        <v>223</v>
      </c>
      <c r="T970" s="101"/>
      <c r="U970" s="101" t="s">
        <v>3179</v>
      </c>
      <c r="V970" s="101" t="s">
        <v>3180</v>
      </c>
      <c r="W970" s="87" t="s">
        <v>3181</v>
      </c>
      <c r="X970" s="90" t="s">
        <v>1259</v>
      </c>
      <c r="Y970" s="101"/>
      <c r="Z970" s="101">
        <v>133.45699999999999</v>
      </c>
      <c r="AA970" s="101" t="s">
        <v>3182</v>
      </c>
      <c r="AB970" s="101"/>
      <c r="AC970" s="101"/>
      <c r="AD970" s="101"/>
      <c r="AE970" s="91"/>
    </row>
    <row r="971" spans="2:32" s="87" customFormat="1">
      <c r="B971" s="91">
        <v>966</v>
      </c>
      <c r="C971" s="101" t="s">
        <v>3183</v>
      </c>
      <c r="D971" s="101" t="s">
        <v>3184</v>
      </c>
      <c r="E971" s="87">
        <v>41.450102100000002</v>
      </c>
      <c r="F971" s="87">
        <v>-71.449500999999998</v>
      </c>
      <c r="G971" s="91" t="s">
        <v>1161</v>
      </c>
      <c r="H971" s="91">
        <v>2018</v>
      </c>
      <c r="I971" s="87">
        <v>2018</v>
      </c>
      <c r="J971" s="92">
        <v>43432</v>
      </c>
      <c r="K971" s="101" t="s">
        <v>87</v>
      </c>
      <c r="L971" s="101" t="s">
        <v>101</v>
      </c>
      <c r="M971" s="93">
        <v>3.1155000000000002E-2</v>
      </c>
      <c r="N971" s="101"/>
      <c r="O971" s="91">
        <v>25</v>
      </c>
      <c r="P971" s="94"/>
      <c r="Q971" s="101"/>
      <c r="R971" s="101" t="s">
        <v>2017</v>
      </c>
      <c r="S971" s="101" t="s">
        <v>223</v>
      </c>
      <c r="T971" s="101"/>
      <c r="U971" s="101" t="s">
        <v>2022</v>
      </c>
      <c r="V971" s="101" t="s">
        <v>3185</v>
      </c>
      <c r="W971" s="91" t="s">
        <v>2388</v>
      </c>
      <c r="X971" s="95" t="s">
        <v>3184</v>
      </c>
      <c r="Y971" s="101">
        <v>2018</v>
      </c>
      <c r="Z971" s="101"/>
      <c r="AA971" s="101" t="s">
        <v>3186</v>
      </c>
      <c r="AB971" s="101"/>
      <c r="AC971" s="101"/>
      <c r="AD971" s="101"/>
      <c r="AE971" s="91"/>
      <c r="AF971" s="87" t="s">
        <v>3187</v>
      </c>
    </row>
    <row r="972" spans="2:32" s="87" customFormat="1">
      <c r="B972" s="91">
        <v>967</v>
      </c>
      <c r="C972" s="101" t="s">
        <v>3183</v>
      </c>
      <c r="D972" s="101" t="s">
        <v>3184</v>
      </c>
      <c r="E972" s="87">
        <v>41.450102100000002</v>
      </c>
      <c r="F972" s="87">
        <v>-71.449500999999998</v>
      </c>
      <c r="G972" s="91" t="s">
        <v>1161</v>
      </c>
      <c r="H972" s="91">
        <v>2018</v>
      </c>
      <c r="I972" s="87">
        <v>2018</v>
      </c>
      <c r="J972" s="92">
        <v>43432</v>
      </c>
      <c r="K972" s="101" t="s">
        <v>87</v>
      </c>
      <c r="L972" s="101" t="s">
        <v>78</v>
      </c>
      <c r="M972" s="93">
        <v>1.0944450000000001</v>
      </c>
      <c r="N972" s="101"/>
      <c r="O972" s="91">
        <v>25</v>
      </c>
      <c r="P972" s="94"/>
      <c r="Q972" s="101"/>
      <c r="R972" s="101" t="s">
        <v>2017</v>
      </c>
      <c r="S972" s="101" t="s">
        <v>223</v>
      </c>
      <c r="T972" s="101"/>
      <c r="U972" s="101" t="s">
        <v>842</v>
      </c>
      <c r="V972" s="101" t="s">
        <v>3188</v>
      </c>
      <c r="W972" s="91" t="s">
        <v>3189</v>
      </c>
      <c r="X972" s="95" t="s">
        <v>3184</v>
      </c>
      <c r="Y972" s="101"/>
      <c r="Z972" s="101"/>
      <c r="AA972" s="101" t="s">
        <v>3186</v>
      </c>
      <c r="AB972" s="101"/>
      <c r="AC972" s="101"/>
      <c r="AD972" s="101"/>
      <c r="AE972" s="91"/>
      <c r="AF972" s="87" t="s">
        <v>3190</v>
      </c>
    </row>
    <row r="973" spans="2:32" s="87" customFormat="1">
      <c r="B973" s="91">
        <v>968</v>
      </c>
      <c r="C973" s="101" t="s">
        <v>3191</v>
      </c>
      <c r="D973" s="101" t="s">
        <v>3184</v>
      </c>
      <c r="E973" s="87">
        <v>41.966765199999998</v>
      </c>
      <c r="F973" s="87">
        <v>-71.549507000000006</v>
      </c>
      <c r="G973" s="91" t="s">
        <v>1161</v>
      </c>
      <c r="H973" s="91">
        <v>2018</v>
      </c>
      <c r="I973" s="87">
        <v>2018</v>
      </c>
      <c r="J973" s="92"/>
      <c r="K973" s="101" t="s">
        <v>87</v>
      </c>
      <c r="L973" s="101" t="s">
        <v>101</v>
      </c>
      <c r="M973" s="93">
        <v>38.4</v>
      </c>
      <c r="N973" s="101"/>
      <c r="O973" s="91"/>
      <c r="P973" s="94"/>
      <c r="Q973" s="101"/>
      <c r="R973" s="101"/>
      <c r="S973" s="101"/>
      <c r="T973" s="101"/>
      <c r="U973" s="101" t="s">
        <v>3192</v>
      </c>
      <c r="V973" s="101" t="s">
        <v>3193</v>
      </c>
      <c r="W973" s="91" t="s">
        <v>3191</v>
      </c>
      <c r="X973" s="95" t="s">
        <v>3184</v>
      </c>
      <c r="Y973" s="101"/>
      <c r="Z973" s="101"/>
      <c r="AA973" s="101" t="s">
        <v>3194</v>
      </c>
      <c r="AB973" s="101" t="s">
        <v>3195</v>
      </c>
      <c r="AC973" s="101"/>
      <c r="AD973" s="101"/>
      <c r="AE973" s="91"/>
    </row>
    <row r="974" spans="2:32" s="87" customFormat="1">
      <c r="B974" s="91">
        <v>969</v>
      </c>
      <c r="C974" s="101" t="s">
        <v>3196</v>
      </c>
      <c r="D974" s="101" t="s">
        <v>3184</v>
      </c>
      <c r="E974" s="87">
        <v>41.454943999999998</v>
      </c>
      <c r="F974" s="87">
        <v>-71.539473999999998</v>
      </c>
      <c r="G974" s="91" t="s">
        <v>1161</v>
      </c>
      <c r="H974" s="91">
        <v>2018</v>
      </c>
      <c r="I974" s="87">
        <v>2018</v>
      </c>
      <c r="J974" s="92">
        <v>43432</v>
      </c>
      <c r="K974" s="101" t="s">
        <v>87</v>
      </c>
      <c r="L974" s="101" t="s">
        <v>101</v>
      </c>
      <c r="M974" s="93">
        <v>0.14880000000000002</v>
      </c>
      <c r="N974" s="101"/>
      <c r="O974" s="91">
        <v>25</v>
      </c>
      <c r="P974" s="94"/>
      <c r="Q974" s="101"/>
      <c r="R974" s="101" t="s">
        <v>2017</v>
      </c>
      <c r="S974" s="101" t="s">
        <v>223</v>
      </c>
      <c r="T974" s="101"/>
      <c r="U974" s="101" t="s">
        <v>2022</v>
      </c>
      <c r="V974" s="101" t="s">
        <v>2388</v>
      </c>
      <c r="W974" s="91" t="s">
        <v>2388</v>
      </c>
      <c r="X974" s="95" t="s">
        <v>3184</v>
      </c>
      <c r="Y974" s="101">
        <v>2018</v>
      </c>
      <c r="Z974" s="101"/>
      <c r="AA974" s="101" t="s">
        <v>3197</v>
      </c>
      <c r="AB974" s="101" t="s">
        <v>3186</v>
      </c>
      <c r="AC974" s="101"/>
      <c r="AD974" s="101"/>
      <c r="AE974" s="91"/>
      <c r="AF974" s="87" t="s">
        <v>3198</v>
      </c>
    </row>
    <row r="975" spans="2:32" s="87" customFormat="1">
      <c r="B975" s="91">
        <v>970</v>
      </c>
      <c r="C975" s="101" t="s">
        <v>3196</v>
      </c>
      <c r="D975" s="101" t="s">
        <v>3184</v>
      </c>
      <c r="E975" s="87">
        <v>41.454943999999998</v>
      </c>
      <c r="F975" s="87">
        <v>-71.539473999999998</v>
      </c>
      <c r="G975" s="91" t="s">
        <v>1161</v>
      </c>
      <c r="H975" s="91">
        <v>2018</v>
      </c>
      <c r="I975" s="87">
        <v>2018</v>
      </c>
      <c r="J975" s="92">
        <v>43432</v>
      </c>
      <c r="K975" s="101" t="s">
        <v>87</v>
      </c>
      <c r="L975" s="101" t="s">
        <v>78</v>
      </c>
      <c r="M975" s="93">
        <v>0.52272000000000007</v>
      </c>
      <c r="N975" s="101"/>
      <c r="O975" s="91">
        <v>25</v>
      </c>
      <c r="P975" s="94"/>
      <c r="Q975" s="101"/>
      <c r="R975" s="101" t="s">
        <v>2017</v>
      </c>
      <c r="S975" s="101" t="s">
        <v>223</v>
      </c>
      <c r="T975" s="101"/>
      <c r="U975" s="101" t="s">
        <v>842</v>
      </c>
      <c r="V975" s="101" t="s">
        <v>3188</v>
      </c>
      <c r="W975" s="91" t="s">
        <v>3189</v>
      </c>
      <c r="X975" s="95" t="s">
        <v>3184</v>
      </c>
      <c r="Y975" s="101"/>
      <c r="Z975" s="101"/>
      <c r="AA975" s="101" t="s">
        <v>3197</v>
      </c>
      <c r="AB975" s="101" t="s">
        <v>3186</v>
      </c>
      <c r="AC975" s="101"/>
      <c r="AD975" s="101"/>
      <c r="AE975" s="91"/>
      <c r="AF975" s="87" t="s">
        <v>3199</v>
      </c>
    </row>
    <row r="976" spans="2:32" s="87" customFormat="1">
      <c r="B976" s="91">
        <v>971</v>
      </c>
      <c r="C976" s="101" t="s">
        <v>3200</v>
      </c>
      <c r="D976" s="101" t="s">
        <v>3201</v>
      </c>
      <c r="E976" s="87">
        <v>35.045721899999997</v>
      </c>
      <c r="F976" s="87">
        <v>-85.309488000000002</v>
      </c>
      <c r="G976" s="87" t="s">
        <v>1263</v>
      </c>
      <c r="H976" s="87">
        <v>2021</v>
      </c>
      <c r="I976" s="87">
        <v>2021</v>
      </c>
      <c r="J976" s="88">
        <v>44301</v>
      </c>
      <c r="K976" s="101" t="s">
        <v>87</v>
      </c>
      <c r="L976" s="101" t="s">
        <v>101</v>
      </c>
      <c r="M976" s="89">
        <v>0.43</v>
      </c>
      <c r="N976" s="101"/>
      <c r="Q976" s="101"/>
      <c r="R976" s="101" t="s">
        <v>3202</v>
      </c>
      <c r="S976" s="101" t="s">
        <v>80</v>
      </c>
      <c r="T976" s="101"/>
      <c r="U976" s="101"/>
      <c r="V976" s="101" t="s">
        <v>3203</v>
      </c>
      <c r="W976" s="87" t="s">
        <v>3200</v>
      </c>
      <c r="X976" s="90" t="s">
        <v>3201</v>
      </c>
      <c r="Y976" s="101">
        <v>2021</v>
      </c>
      <c r="Z976" s="101"/>
      <c r="AA976" s="101" t="s">
        <v>3204</v>
      </c>
      <c r="AB976" s="101"/>
      <c r="AC976" s="101"/>
      <c r="AD976" s="101"/>
      <c r="AE976" s="91"/>
      <c r="AF976" s="87" t="s">
        <v>4196</v>
      </c>
    </row>
    <row r="977" spans="2:32" s="87" customFormat="1">
      <c r="B977" s="91">
        <v>972</v>
      </c>
      <c r="C977" s="101" t="s">
        <v>3200</v>
      </c>
      <c r="D977" s="101" t="s">
        <v>3201</v>
      </c>
      <c r="E977" s="87">
        <v>35.045721899999997</v>
      </c>
      <c r="F977" s="87">
        <v>-85.309488000000002</v>
      </c>
      <c r="G977" s="91" t="s">
        <v>1263</v>
      </c>
      <c r="H977" s="91">
        <v>2017</v>
      </c>
      <c r="I977" s="87">
        <v>2017</v>
      </c>
      <c r="J977" s="92"/>
      <c r="K977" s="101" t="s">
        <v>87</v>
      </c>
      <c r="L977" s="101" t="s">
        <v>243</v>
      </c>
      <c r="M977" s="93">
        <v>1.35</v>
      </c>
      <c r="N977" s="101" t="s">
        <v>244</v>
      </c>
      <c r="O977" s="91"/>
      <c r="P977" s="94"/>
      <c r="Q977" s="101"/>
      <c r="R977" s="101" t="s">
        <v>3202</v>
      </c>
      <c r="S977" s="101" t="s">
        <v>80</v>
      </c>
      <c r="T977" s="101"/>
      <c r="U977" s="101"/>
      <c r="V977" s="101" t="s">
        <v>3205</v>
      </c>
      <c r="W977" s="91" t="s">
        <v>3200</v>
      </c>
      <c r="X977" s="95" t="s">
        <v>3201</v>
      </c>
      <c r="Y977" s="101">
        <v>2017</v>
      </c>
      <c r="Z977" s="101">
        <v>2000</v>
      </c>
      <c r="AA977" s="101" t="s">
        <v>3206</v>
      </c>
      <c r="AB977" s="101" t="s">
        <v>852</v>
      </c>
      <c r="AC977" s="101"/>
      <c r="AD977" s="101"/>
      <c r="AE977" s="91"/>
    </row>
    <row r="978" spans="2:32" s="87" customFormat="1">
      <c r="B978" s="91">
        <v>973</v>
      </c>
      <c r="C978" s="101" t="s">
        <v>3200</v>
      </c>
      <c r="D978" s="101" t="s">
        <v>3201</v>
      </c>
      <c r="E978" s="87">
        <v>35.045721899999997</v>
      </c>
      <c r="F978" s="87">
        <v>-85.309488000000002</v>
      </c>
      <c r="G978" s="91" t="s">
        <v>1263</v>
      </c>
      <c r="H978" s="91">
        <v>2020</v>
      </c>
      <c r="I978" s="87">
        <v>2020</v>
      </c>
      <c r="J978" s="92">
        <v>43938</v>
      </c>
      <c r="K978" s="101" t="s">
        <v>87</v>
      </c>
      <c r="L978" s="101" t="s">
        <v>101</v>
      </c>
      <c r="M978" s="93">
        <v>3.18</v>
      </c>
      <c r="N978" s="101"/>
      <c r="O978" s="91"/>
      <c r="P978" s="94"/>
      <c r="Q978" s="101"/>
      <c r="R978" s="101" t="s">
        <v>3202</v>
      </c>
      <c r="S978" s="101" t="s">
        <v>80</v>
      </c>
      <c r="T978" s="101"/>
      <c r="U978" s="101"/>
      <c r="V978" s="101" t="s">
        <v>3207</v>
      </c>
      <c r="W978" s="91" t="s">
        <v>3200</v>
      </c>
      <c r="X978" s="95" t="s">
        <v>3201</v>
      </c>
      <c r="Y978" s="101"/>
      <c r="Z978" s="101"/>
      <c r="AA978" s="101" t="s">
        <v>3208</v>
      </c>
      <c r="AB978" s="101"/>
      <c r="AC978" s="101"/>
      <c r="AD978" s="101"/>
      <c r="AE978" s="91"/>
    </row>
    <row r="979" spans="2:32" s="87" customFormat="1">
      <c r="B979" s="91">
        <v>974</v>
      </c>
      <c r="C979" s="101" t="s">
        <v>1835</v>
      </c>
      <c r="D979" s="101" t="s">
        <v>3201</v>
      </c>
      <c r="E979" s="87">
        <v>35.985999800000002</v>
      </c>
      <c r="F979" s="87">
        <v>-83.937560000000005</v>
      </c>
      <c r="G979" s="91" t="s">
        <v>1263</v>
      </c>
      <c r="H979" s="91">
        <v>2015</v>
      </c>
      <c r="I979" s="87">
        <v>2015</v>
      </c>
      <c r="J979" s="92"/>
      <c r="K979" s="101" t="s">
        <v>87</v>
      </c>
      <c r="L979" s="101" t="s">
        <v>101</v>
      </c>
      <c r="M979" s="93">
        <v>5.3</v>
      </c>
      <c r="N979" s="101"/>
      <c r="O979" s="91"/>
      <c r="P979" s="94"/>
      <c r="Q979" s="101"/>
      <c r="R979" s="101" t="s">
        <v>3209</v>
      </c>
      <c r="S979" s="101" t="s">
        <v>80</v>
      </c>
      <c r="T979" s="101"/>
      <c r="U979" s="101" t="s">
        <v>2018</v>
      </c>
      <c r="V979" s="101"/>
      <c r="W979" s="91" t="s">
        <v>3210</v>
      </c>
      <c r="X979" s="95" t="s">
        <v>3201</v>
      </c>
      <c r="Y979" s="101">
        <v>2016</v>
      </c>
      <c r="Z979" s="101"/>
      <c r="AA979" s="101" t="s">
        <v>3211</v>
      </c>
      <c r="AB979" s="101"/>
      <c r="AC979" s="101"/>
      <c r="AD979" s="101"/>
      <c r="AE979" s="91"/>
    </row>
    <row r="980" spans="2:32" s="87" customFormat="1">
      <c r="B980" s="91">
        <v>975</v>
      </c>
      <c r="C980" s="101" t="s">
        <v>3212</v>
      </c>
      <c r="D980" s="101" t="s">
        <v>3201</v>
      </c>
      <c r="E980" s="87">
        <v>35.960394800000003</v>
      </c>
      <c r="F980" s="87">
        <v>-83.921025999999998</v>
      </c>
      <c r="G980" s="91" t="s">
        <v>1263</v>
      </c>
      <c r="H980" s="91">
        <v>2020</v>
      </c>
      <c r="I980" s="87">
        <v>2020</v>
      </c>
      <c r="J980" s="92">
        <v>43948</v>
      </c>
      <c r="K980" s="101" t="s">
        <v>87</v>
      </c>
      <c r="L980" s="101" t="s">
        <v>88</v>
      </c>
      <c r="M980" s="93">
        <v>35</v>
      </c>
      <c r="N980" s="101" t="s">
        <v>244</v>
      </c>
      <c r="O980" s="91">
        <v>20</v>
      </c>
      <c r="P980" s="94"/>
      <c r="Q980" s="101"/>
      <c r="R980" s="101" t="s">
        <v>2402</v>
      </c>
      <c r="S980" s="101" t="s">
        <v>90</v>
      </c>
      <c r="T980" s="101"/>
      <c r="U980" s="101" t="s">
        <v>414</v>
      </c>
      <c r="V980" s="101"/>
      <c r="W980" s="91" t="s">
        <v>2404</v>
      </c>
      <c r="X980" s="95" t="s">
        <v>2401</v>
      </c>
      <c r="Y980" s="101">
        <v>2023</v>
      </c>
      <c r="Z980" s="101"/>
      <c r="AA980" s="101" t="s">
        <v>3213</v>
      </c>
      <c r="AB980" s="101" t="s">
        <v>3214</v>
      </c>
      <c r="AC980" s="101" t="s">
        <v>3215</v>
      </c>
      <c r="AD980" s="101" t="s">
        <v>3216</v>
      </c>
      <c r="AE980" s="91"/>
    </row>
    <row r="981" spans="2:32" s="87" customFormat="1">
      <c r="B981" s="91">
        <v>976</v>
      </c>
      <c r="C981" s="101" t="s">
        <v>3212</v>
      </c>
      <c r="D981" s="101" t="s">
        <v>3201</v>
      </c>
      <c r="E981" s="87">
        <v>35.960394800000003</v>
      </c>
      <c r="F981" s="87">
        <v>-83.921025999999998</v>
      </c>
      <c r="G981" s="91" t="s">
        <v>1263</v>
      </c>
      <c r="H981" s="91">
        <v>2020</v>
      </c>
      <c r="I981" s="87">
        <v>2020</v>
      </c>
      <c r="J981" s="92">
        <v>43948</v>
      </c>
      <c r="K981" s="101" t="s">
        <v>87</v>
      </c>
      <c r="L981" s="101" t="s">
        <v>88</v>
      </c>
      <c r="M981" s="93">
        <v>177</v>
      </c>
      <c r="N981" s="101" t="s">
        <v>244</v>
      </c>
      <c r="O981" s="91">
        <v>20</v>
      </c>
      <c r="P981" s="94"/>
      <c r="Q981" s="101"/>
      <c r="R981" s="101" t="s">
        <v>2402</v>
      </c>
      <c r="S981" s="101" t="s">
        <v>90</v>
      </c>
      <c r="T981" s="101"/>
      <c r="U981" s="101" t="s">
        <v>3217</v>
      </c>
      <c r="V981" s="101" t="s">
        <v>3218</v>
      </c>
      <c r="W981" s="91" t="s">
        <v>3121</v>
      </c>
      <c r="X981" s="95" t="s">
        <v>3201</v>
      </c>
      <c r="Y981" s="101"/>
      <c r="Z981" s="101"/>
      <c r="AA981" s="101" t="s">
        <v>3213</v>
      </c>
      <c r="AB981" s="101" t="s">
        <v>3214</v>
      </c>
      <c r="AC981" s="101" t="s">
        <v>3215</v>
      </c>
      <c r="AD981" s="101" t="s">
        <v>3216</v>
      </c>
      <c r="AE981" s="91" t="s">
        <v>3219</v>
      </c>
    </row>
    <row r="982" spans="2:32" s="87" customFormat="1">
      <c r="B982" s="91">
        <v>977</v>
      </c>
      <c r="C982" s="101" t="s">
        <v>3220</v>
      </c>
      <c r="D982" s="101" t="s">
        <v>3201</v>
      </c>
      <c r="E982" s="87">
        <v>35.756471900000001</v>
      </c>
      <c r="F982" s="87">
        <v>-83.970459000000005</v>
      </c>
      <c r="G982" s="91" t="s">
        <v>1263</v>
      </c>
      <c r="H982" s="91">
        <v>2021</v>
      </c>
      <c r="I982" s="87">
        <v>2021</v>
      </c>
      <c r="J982" s="92">
        <v>44222</v>
      </c>
      <c r="K982" s="101" t="s">
        <v>87</v>
      </c>
      <c r="L982" s="101" t="s">
        <v>78</v>
      </c>
      <c r="M982" s="93">
        <v>4.5</v>
      </c>
      <c r="N982" s="101"/>
      <c r="O982" s="91"/>
      <c r="P982" s="94"/>
      <c r="Q982" s="101"/>
      <c r="R982" s="101" t="s">
        <v>3221</v>
      </c>
      <c r="S982" s="101" t="s">
        <v>80</v>
      </c>
      <c r="T982" s="101"/>
      <c r="U982" s="101" t="s">
        <v>3222</v>
      </c>
      <c r="V982" s="101"/>
      <c r="W982" s="91"/>
      <c r="X982" s="95"/>
      <c r="Y982" s="101">
        <v>2022</v>
      </c>
      <c r="Z982" s="101"/>
      <c r="AA982" s="101" t="s">
        <v>3223</v>
      </c>
      <c r="AB982" s="101"/>
      <c r="AC982" s="101"/>
      <c r="AD982" s="101"/>
      <c r="AE982" s="91"/>
    </row>
    <row r="983" spans="2:32" s="87" customFormat="1">
      <c r="B983" s="91">
        <v>978</v>
      </c>
      <c r="C983" s="101" t="s">
        <v>3224</v>
      </c>
      <c r="D983" s="101" t="s">
        <v>3201</v>
      </c>
      <c r="E983" s="87">
        <v>36.1622767</v>
      </c>
      <c r="F983" s="87">
        <v>-86.774298000000002</v>
      </c>
      <c r="G983" s="91" t="s">
        <v>1263</v>
      </c>
      <c r="H983" s="91"/>
      <c r="I983" s="87">
        <v>2016</v>
      </c>
      <c r="J983" s="92"/>
      <c r="K983" s="101" t="s">
        <v>87</v>
      </c>
      <c r="L983" s="101" t="s">
        <v>101</v>
      </c>
      <c r="M983" s="93">
        <v>2.8000000000000001E-2</v>
      </c>
      <c r="N983" s="101" t="s">
        <v>244</v>
      </c>
      <c r="O983" s="91"/>
      <c r="P983" s="94"/>
      <c r="Q983" s="101"/>
      <c r="R983" s="101" t="s">
        <v>3225</v>
      </c>
      <c r="S983" s="101" t="s">
        <v>90</v>
      </c>
      <c r="T983" s="101"/>
      <c r="U983" s="101"/>
      <c r="V983" s="101" t="s">
        <v>3226</v>
      </c>
      <c r="W983" s="91" t="s">
        <v>3224</v>
      </c>
      <c r="X983" s="95" t="s">
        <v>3201</v>
      </c>
      <c r="Y983" s="101">
        <v>2016</v>
      </c>
      <c r="Z983" s="101"/>
      <c r="AA983" s="101" t="s">
        <v>3227</v>
      </c>
      <c r="AB983" s="101"/>
      <c r="AC983" s="101"/>
      <c r="AD983" s="101"/>
      <c r="AE983" s="91"/>
    </row>
    <row r="984" spans="2:32" s="87" customFormat="1">
      <c r="B984" s="91">
        <v>979</v>
      </c>
      <c r="C984" s="101" t="s">
        <v>3224</v>
      </c>
      <c r="D984" s="101" t="s">
        <v>3201</v>
      </c>
      <c r="E984" s="87">
        <v>36.1622767</v>
      </c>
      <c r="F984" s="87">
        <v>-86.774298000000002</v>
      </c>
      <c r="G984" s="91" t="s">
        <v>1263</v>
      </c>
      <c r="H984" s="91"/>
      <c r="I984" s="87">
        <v>2018</v>
      </c>
      <c r="J984" s="92"/>
      <c r="K984" s="101" t="s">
        <v>87</v>
      </c>
      <c r="L984" s="101" t="s">
        <v>101</v>
      </c>
      <c r="M984" s="93">
        <v>9.1499999999999998E-2</v>
      </c>
      <c r="N984" s="101" t="s">
        <v>102</v>
      </c>
      <c r="O984" s="91"/>
      <c r="P984" s="94"/>
      <c r="Q984" s="101"/>
      <c r="R984" s="101" t="s">
        <v>3225</v>
      </c>
      <c r="S984" s="101" t="s">
        <v>90</v>
      </c>
      <c r="T984" s="101"/>
      <c r="U984" s="101"/>
      <c r="V984" s="101" t="s">
        <v>3228</v>
      </c>
      <c r="W984" s="91" t="s">
        <v>3224</v>
      </c>
      <c r="X984" s="95" t="s">
        <v>3201</v>
      </c>
      <c r="Y984" s="101">
        <v>2018</v>
      </c>
      <c r="Z984" s="101"/>
      <c r="AA984" s="101" t="s">
        <v>3227</v>
      </c>
      <c r="AB984" s="101"/>
      <c r="AC984" s="101"/>
      <c r="AD984" s="101"/>
      <c r="AE984" s="91"/>
    </row>
    <row r="985" spans="2:32" s="87" customFormat="1">
      <c r="B985" s="91">
        <v>980</v>
      </c>
      <c r="C985" s="101" t="s">
        <v>3224</v>
      </c>
      <c r="D985" s="101" t="s">
        <v>3201</v>
      </c>
      <c r="E985" s="87">
        <v>36.1622767</v>
      </c>
      <c r="F985" s="87">
        <v>-86.774298000000002</v>
      </c>
      <c r="G985" s="91" t="s">
        <v>1263</v>
      </c>
      <c r="H985" s="91"/>
      <c r="I985" s="87">
        <v>2018</v>
      </c>
      <c r="J985" s="92"/>
      <c r="K985" s="101" t="s">
        <v>87</v>
      </c>
      <c r="L985" s="101" t="s">
        <v>101</v>
      </c>
      <c r="M985" s="93">
        <v>0.13200000000000001</v>
      </c>
      <c r="N985" s="101" t="s">
        <v>102</v>
      </c>
      <c r="O985" s="91"/>
      <c r="P985" s="94"/>
      <c r="Q985" s="101"/>
      <c r="R985" s="101" t="s">
        <v>3225</v>
      </c>
      <c r="S985" s="101" t="s">
        <v>90</v>
      </c>
      <c r="T985" s="101"/>
      <c r="U985" s="101"/>
      <c r="V985" s="101" t="s">
        <v>3229</v>
      </c>
      <c r="W985" s="91" t="s">
        <v>3224</v>
      </c>
      <c r="X985" s="95" t="s">
        <v>3201</v>
      </c>
      <c r="Y985" s="101">
        <v>2018</v>
      </c>
      <c r="Z985" s="101"/>
      <c r="AA985" s="101" t="s">
        <v>3227</v>
      </c>
      <c r="AB985" s="101"/>
      <c r="AC985" s="101"/>
      <c r="AD985" s="101"/>
      <c r="AE985" s="91"/>
    </row>
    <row r="986" spans="2:32" s="87" customFormat="1">
      <c r="B986" s="91">
        <v>981</v>
      </c>
      <c r="C986" s="101" t="s">
        <v>3224</v>
      </c>
      <c r="D986" s="101" t="s">
        <v>3201</v>
      </c>
      <c r="E986" s="87">
        <v>36.1622767</v>
      </c>
      <c r="F986" s="87">
        <v>-86.774298000000002</v>
      </c>
      <c r="G986" s="91" t="s">
        <v>1263</v>
      </c>
      <c r="H986" s="91"/>
      <c r="I986" s="87">
        <v>2019</v>
      </c>
      <c r="J986" s="92"/>
      <c r="K986" s="101" t="s">
        <v>87</v>
      </c>
      <c r="L986" s="101" t="s">
        <v>101</v>
      </c>
      <c r="M986" s="93">
        <v>0.15</v>
      </c>
      <c r="N986" s="101" t="s">
        <v>102</v>
      </c>
      <c r="O986" s="91"/>
      <c r="P986" s="94"/>
      <c r="Q986" s="101"/>
      <c r="R986" s="101" t="s">
        <v>3225</v>
      </c>
      <c r="S986" s="101" t="s">
        <v>90</v>
      </c>
      <c r="T986" s="101"/>
      <c r="U986" s="101"/>
      <c r="V986" s="101" t="s">
        <v>3230</v>
      </c>
      <c r="W986" s="91" t="s">
        <v>3224</v>
      </c>
      <c r="X986" s="95" t="s">
        <v>3201</v>
      </c>
      <c r="Y986" s="101">
        <v>2019</v>
      </c>
      <c r="Z986" s="101"/>
      <c r="AA986" s="101" t="s">
        <v>3227</v>
      </c>
      <c r="AB986" s="101"/>
      <c r="AC986" s="101"/>
      <c r="AD986" s="101"/>
      <c r="AE986" s="91"/>
    </row>
    <row r="987" spans="2:32" s="87" customFormat="1">
      <c r="B987" s="91">
        <v>982</v>
      </c>
      <c r="C987" s="101" t="s">
        <v>3224</v>
      </c>
      <c r="D987" s="101" t="s">
        <v>3201</v>
      </c>
      <c r="E987" s="87">
        <v>36.1622767</v>
      </c>
      <c r="F987" s="87">
        <v>-86.774298000000002</v>
      </c>
      <c r="G987" s="91" t="s">
        <v>1263</v>
      </c>
      <c r="H987" s="91"/>
      <c r="I987" s="87" t="s">
        <v>4149</v>
      </c>
      <c r="J987" s="92"/>
      <c r="K987" s="101" t="s">
        <v>87</v>
      </c>
      <c r="L987" s="101" t="s">
        <v>243</v>
      </c>
      <c r="M987" s="93">
        <v>1.5384615384615401</v>
      </c>
      <c r="N987" s="101" t="s">
        <v>244</v>
      </c>
      <c r="O987" s="91"/>
      <c r="P987" s="94"/>
      <c r="Q987" s="101"/>
      <c r="R987" s="101" t="s">
        <v>3225</v>
      </c>
      <c r="S987" s="101" t="s">
        <v>80</v>
      </c>
      <c r="T987" s="101"/>
      <c r="U987" s="101"/>
      <c r="V987" s="101" t="s">
        <v>3231</v>
      </c>
      <c r="W987" s="91"/>
      <c r="X987" s="95"/>
      <c r="Y987" s="101" t="s">
        <v>4149</v>
      </c>
      <c r="Z987" s="101"/>
      <c r="AA987" s="101" t="s">
        <v>852</v>
      </c>
      <c r="AB987" s="101"/>
      <c r="AC987" s="101"/>
      <c r="AD987" s="101"/>
      <c r="AE987" s="91"/>
    </row>
    <row r="988" spans="2:32" s="87" customFormat="1">
      <c r="B988" s="91">
        <v>983</v>
      </c>
      <c r="C988" s="101" t="s">
        <v>3224</v>
      </c>
      <c r="D988" s="101" t="s">
        <v>3201</v>
      </c>
      <c r="E988" s="87">
        <v>36.1622767</v>
      </c>
      <c r="F988" s="87">
        <v>-86.774298000000002</v>
      </c>
      <c r="G988" s="91" t="s">
        <v>1263</v>
      </c>
      <c r="H988" s="91">
        <v>2018</v>
      </c>
      <c r="I988" s="87">
        <v>2018</v>
      </c>
      <c r="J988" s="92">
        <v>43105</v>
      </c>
      <c r="K988" s="101" t="s">
        <v>87</v>
      </c>
      <c r="L988" s="101" t="s">
        <v>243</v>
      </c>
      <c r="M988" s="93">
        <v>2</v>
      </c>
      <c r="N988" s="101"/>
      <c r="O988" s="91"/>
      <c r="P988" s="94"/>
      <c r="Q988" s="101"/>
      <c r="R988" s="101" t="s">
        <v>3225</v>
      </c>
      <c r="S988" s="101" t="s">
        <v>90</v>
      </c>
      <c r="T988" s="101"/>
      <c r="U988" s="101"/>
      <c r="V988" s="101" t="s">
        <v>3231</v>
      </c>
      <c r="W988" s="91" t="s">
        <v>3224</v>
      </c>
      <c r="X988" s="95" t="s">
        <v>3201</v>
      </c>
      <c r="Y988" s="101">
        <v>2018</v>
      </c>
      <c r="Z988" s="101"/>
      <c r="AA988" s="101" t="s">
        <v>3232</v>
      </c>
      <c r="AB988" s="101"/>
      <c r="AC988" s="101"/>
      <c r="AD988" s="101"/>
      <c r="AE988" s="91"/>
    </row>
    <row r="989" spans="2:32" s="87" customFormat="1">
      <c r="B989" s="91">
        <v>984</v>
      </c>
      <c r="C989" s="101" t="s">
        <v>3224</v>
      </c>
      <c r="D989" s="101" t="s">
        <v>3201</v>
      </c>
      <c r="E989" s="87">
        <v>36.1622767</v>
      </c>
      <c r="F989" s="87">
        <v>-86.774298000000002</v>
      </c>
      <c r="G989" s="91" t="s">
        <v>1263</v>
      </c>
      <c r="H989" s="91">
        <v>2021</v>
      </c>
      <c r="I989" s="87">
        <v>2021</v>
      </c>
      <c r="J989" s="92">
        <v>44264</v>
      </c>
      <c r="K989" s="101" t="s">
        <v>87</v>
      </c>
      <c r="L989" s="101" t="s">
        <v>101</v>
      </c>
      <c r="M989" s="93">
        <v>3.2</v>
      </c>
      <c r="N989" s="101"/>
      <c r="O989" s="91"/>
      <c r="P989" s="94"/>
      <c r="Q989" s="101"/>
      <c r="R989" s="101" t="s">
        <v>2402</v>
      </c>
      <c r="S989" s="101" t="s">
        <v>90</v>
      </c>
      <c r="T989" s="101"/>
      <c r="U989" s="101" t="s">
        <v>3233</v>
      </c>
      <c r="V989" s="101" t="s">
        <v>3234</v>
      </c>
      <c r="W989" s="91" t="s">
        <v>3224</v>
      </c>
      <c r="X989" s="95" t="s">
        <v>3201</v>
      </c>
      <c r="Y989" s="101"/>
      <c r="Z989" s="101"/>
      <c r="AA989" s="101" t="s">
        <v>3235</v>
      </c>
      <c r="AB989" s="101"/>
      <c r="AC989" s="101"/>
      <c r="AD989" s="101"/>
      <c r="AE989" s="91"/>
    </row>
    <row r="990" spans="2:32" s="87" customFormat="1">
      <c r="B990" s="91">
        <v>985</v>
      </c>
      <c r="C990" s="101" t="s">
        <v>3224</v>
      </c>
      <c r="D990" s="101" t="s">
        <v>3201</v>
      </c>
      <c r="E990" s="87">
        <v>36.1622767</v>
      </c>
      <c r="F990" s="87">
        <v>-86.774298000000002</v>
      </c>
      <c r="G990" s="91" t="s">
        <v>1263</v>
      </c>
      <c r="H990" s="91">
        <v>2020</v>
      </c>
      <c r="I990" s="87">
        <v>2020</v>
      </c>
      <c r="J990" s="92">
        <v>44145</v>
      </c>
      <c r="K990" s="101" t="s">
        <v>87</v>
      </c>
      <c r="L990" s="101" t="s">
        <v>88</v>
      </c>
      <c r="M990" s="93">
        <v>100</v>
      </c>
      <c r="N990" s="101"/>
      <c r="O990" s="91">
        <v>20</v>
      </c>
      <c r="P990" s="94"/>
      <c r="Q990" s="101"/>
      <c r="R990" s="101" t="s">
        <v>2402</v>
      </c>
      <c r="S990" s="101" t="s">
        <v>90</v>
      </c>
      <c r="T990" s="101"/>
      <c r="U990" s="101" t="s">
        <v>3236</v>
      </c>
      <c r="V990" s="101"/>
      <c r="W990" s="91" t="s">
        <v>3237</v>
      </c>
      <c r="X990" s="95" t="s">
        <v>3201</v>
      </c>
      <c r="Y990" s="101">
        <v>2023</v>
      </c>
      <c r="Z990" s="101"/>
      <c r="AA990" s="101" t="s">
        <v>3238</v>
      </c>
      <c r="AB990" s="101" t="s">
        <v>3239</v>
      </c>
      <c r="AC990" s="101"/>
      <c r="AD990" s="101"/>
      <c r="AE990" s="91"/>
      <c r="AF990" s="87" t="s">
        <v>4197</v>
      </c>
    </row>
    <row r="991" spans="2:32" s="87" customFormat="1">
      <c r="B991" s="91">
        <v>986</v>
      </c>
      <c r="C991" s="101" t="s">
        <v>3240</v>
      </c>
      <c r="D991" s="101" t="s">
        <v>3201</v>
      </c>
      <c r="E991" s="87">
        <v>36.2489943</v>
      </c>
      <c r="F991" s="87">
        <v>-82.545147999999998</v>
      </c>
      <c r="G991" s="91" t="s">
        <v>1263</v>
      </c>
      <c r="H991" s="91"/>
      <c r="I991" s="87" t="s">
        <v>4149</v>
      </c>
      <c r="J991" s="92"/>
      <c r="K991" s="101" t="s">
        <v>87</v>
      </c>
      <c r="L991" s="101" t="s">
        <v>243</v>
      </c>
      <c r="M991" s="93">
        <v>3.8461538461538498</v>
      </c>
      <c r="N991" s="101" t="s">
        <v>244</v>
      </c>
      <c r="O991" s="91"/>
      <c r="P991" s="94"/>
      <c r="Q991" s="101"/>
      <c r="R991" s="101" t="s">
        <v>3241</v>
      </c>
      <c r="S991" s="101" t="s">
        <v>80</v>
      </c>
      <c r="T991" s="101"/>
      <c r="U991" s="101"/>
      <c r="V991" s="101" t="s">
        <v>3242</v>
      </c>
      <c r="W991" s="91"/>
      <c r="X991" s="95"/>
      <c r="Y991" s="101" t="s">
        <v>4149</v>
      </c>
      <c r="Z991" s="101"/>
      <c r="AA991" s="101" t="s">
        <v>852</v>
      </c>
      <c r="AB991" s="101"/>
      <c r="AC991" s="101"/>
      <c r="AD991" s="101"/>
      <c r="AE991" s="91"/>
    </row>
    <row r="992" spans="2:32" s="87" customFormat="1">
      <c r="B992" s="91">
        <v>987</v>
      </c>
      <c r="C992" s="101" t="s">
        <v>3243</v>
      </c>
      <c r="D992" s="101" t="s">
        <v>3244</v>
      </c>
      <c r="E992" s="87">
        <v>29.393012899999999</v>
      </c>
      <c r="F992" s="87">
        <v>-98.237233000000003</v>
      </c>
      <c r="G992" s="91" t="s">
        <v>3245</v>
      </c>
      <c r="H992" s="91">
        <v>2016</v>
      </c>
      <c r="I992" s="87">
        <v>2016</v>
      </c>
      <c r="J992" s="92"/>
      <c r="K992" s="101" t="s">
        <v>87</v>
      </c>
      <c r="L992" s="101" t="s">
        <v>243</v>
      </c>
      <c r="M992" s="93">
        <v>1.212</v>
      </c>
      <c r="N992" s="101"/>
      <c r="O992" s="91"/>
      <c r="P992" s="94"/>
      <c r="Q992" s="101"/>
      <c r="R992" s="101" t="s">
        <v>3246</v>
      </c>
      <c r="S992" s="101" t="s">
        <v>80</v>
      </c>
      <c r="T992" s="101"/>
      <c r="U992" s="101" t="s">
        <v>1026</v>
      </c>
      <c r="V992" s="101" t="s">
        <v>3247</v>
      </c>
      <c r="W992" s="91" t="s">
        <v>3243</v>
      </c>
      <c r="X992" s="95" t="s">
        <v>3244</v>
      </c>
      <c r="Y992" s="101">
        <v>2016</v>
      </c>
      <c r="Z992" s="101"/>
      <c r="AA992" s="101" t="s">
        <v>3248</v>
      </c>
      <c r="AB992" s="101"/>
      <c r="AC992" s="101"/>
      <c r="AD992" s="101"/>
      <c r="AE992" s="91"/>
    </row>
    <row r="993" spans="2:32" s="87" customFormat="1">
      <c r="B993" s="91">
        <v>988</v>
      </c>
      <c r="C993" s="101" t="s">
        <v>3249</v>
      </c>
      <c r="D993" s="101" t="s">
        <v>3244</v>
      </c>
      <c r="E993" s="87">
        <v>30.271128600000001</v>
      </c>
      <c r="F993" s="87">
        <v>-97.743700000000004</v>
      </c>
      <c r="G993" s="91" t="s">
        <v>3245</v>
      </c>
      <c r="H993" s="91">
        <v>2017</v>
      </c>
      <c r="I993" s="87">
        <v>2017</v>
      </c>
      <c r="J993" s="92"/>
      <c r="K993" s="101" t="s">
        <v>87</v>
      </c>
      <c r="L993" s="101" t="s">
        <v>243</v>
      </c>
      <c r="M993" s="93">
        <v>0.185</v>
      </c>
      <c r="N993" s="101"/>
      <c r="O993" s="91"/>
      <c r="P993" s="94"/>
      <c r="Q993" s="101"/>
      <c r="R993" s="101" t="s">
        <v>3250</v>
      </c>
      <c r="S993" s="101" t="s">
        <v>80</v>
      </c>
      <c r="T993" s="101"/>
      <c r="U993" s="101"/>
      <c r="V993" s="101" t="s">
        <v>3251</v>
      </c>
      <c r="W993" s="91" t="s">
        <v>3249</v>
      </c>
      <c r="X993" s="95" t="s">
        <v>3244</v>
      </c>
      <c r="Y993" s="101">
        <v>2018</v>
      </c>
      <c r="Z993" s="101"/>
      <c r="AA993" s="101" t="s">
        <v>3252</v>
      </c>
      <c r="AB993" s="101" t="s">
        <v>3253</v>
      </c>
      <c r="AC993" s="101"/>
      <c r="AD993" s="101"/>
      <c r="AE993" s="91"/>
    </row>
    <row r="994" spans="2:32" s="87" customFormat="1">
      <c r="B994" s="91">
        <v>989</v>
      </c>
      <c r="C994" s="101" t="s">
        <v>3249</v>
      </c>
      <c r="D994" s="101" t="s">
        <v>3244</v>
      </c>
      <c r="E994" s="87">
        <v>30.271128600000001</v>
      </c>
      <c r="F994" s="87">
        <v>-97.743700000000004</v>
      </c>
      <c r="G994" s="87" t="s">
        <v>3245</v>
      </c>
      <c r="I994" s="87">
        <v>2021</v>
      </c>
      <c r="J994" s="88"/>
      <c r="K994" s="101" t="s">
        <v>87</v>
      </c>
      <c r="L994" s="101" t="s">
        <v>243</v>
      </c>
      <c r="M994" s="89">
        <v>1.8</v>
      </c>
      <c r="N994" s="101"/>
      <c r="O994" s="87">
        <v>15</v>
      </c>
      <c r="Q994" s="101"/>
      <c r="R994" s="101" t="s">
        <v>3250</v>
      </c>
      <c r="S994" s="101" t="s">
        <v>80</v>
      </c>
      <c r="T994" s="101"/>
      <c r="U994" s="101"/>
      <c r="V994" s="101" t="s">
        <v>3254</v>
      </c>
      <c r="W994" s="87" t="s">
        <v>3249</v>
      </c>
      <c r="X994" s="90" t="s">
        <v>3244</v>
      </c>
      <c r="Y994" s="101">
        <v>2021</v>
      </c>
      <c r="Z994" s="101"/>
      <c r="AA994" s="101" t="s">
        <v>3255</v>
      </c>
      <c r="AB994" s="101" t="s">
        <v>3256</v>
      </c>
      <c r="AC994" s="101" t="s">
        <v>3257</v>
      </c>
      <c r="AD994" s="101" t="s">
        <v>3258</v>
      </c>
      <c r="AE994" s="91"/>
    </row>
    <row r="995" spans="2:32" s="87" customFormat="1">
      <c r="B995" s="91">
        <v>990</v>
      </c>
      <c r="C995" s="101" t="s">
        <v>3249</v>
      </c>
      <c r="D995" s="101" t="s">
        <v>3244</v>
      </c>
      <c r="E995" s="87">
        <v>30.271128600000001</v>
      </c>
      <c r="F995" s="87">
        <v>-97.743700000000004</v>
      </c>
      <c r="G995" s="87" t="s">
        <v>3245</v>
      </c>
      <c r="I995" s="87">
        <v>2018</v>
      </c>
      <c r="J995" s="88"/>
      <c r="K995" s="101" t="s">
        <v>87</v>
      </c>
      <c r="L995" s="101" t="s">
        <v>243</v>
      </c>
      <c r="M995" s="89">
        <v>2.6</v>
      </c>
      <c r="N995" s="101"/>
      <c r="O995" s="87">
        <v>15</v>
      </c>
      <c r="Q995" s="101"/>
      <c r="R995" s="101" t="s">
        <v>3250</v>
      </c>
      <c r="S995" s="101" t="s">
        <v>80</v>
      </c>
      <c r="T995" s="101"/>
      <c r="U995" s="101"/>
      <c r="V995" s="101" t="s">
        <v>3259</v>
      </c>
      <c r="W995" s="87" t="s">
        <v>3249</v>
      </c>
      <c r="X995" s="90" t="s">
        <v>3244</v>
      </c>
      <c r="Y995" s="101">
        <v>2018</v>
      </c>
      <c r="Z995" s="101">
        <v>4400</v>
      </c>
      <c r="AA995" s="101" t="s">
        <v>3255</v>
      </c>
      <c r="AB995" s="101" t="s">
        <v>3260</v>
      </c>
      <c r="AC995" s="101"/>
      <c r="AD995" s="101"/>
      <c r="AE995" s="91"/>
    </row>
    <row r="996" spans="2:32" s="87" customFormat="1">
      <c r="B996" s="91">
        <v>991</v>
      </c>
      <c r="C996" s="101" t="s">
        <v>3249</v>
      </c>
      <c r="D996" s="101" t="s">
        <v>3244</v>
      </c>
      <c r="E996" s="87">
        <v>30.271128600000001</v>
      </c>
      <c r="F996" s="87">
        <v>-97.743700000000004</v>
      </c>
      <c r="G996" s="91" t="s">
        <v>3245</v>
      </c>
      <c r="H996" s="91">
        <v>2015</v>
      </c>
      <c r="I996" s="87">
        <v>2015</v>
      </c>
      <c r="J996" s="92">
        <v>42306</v>
      </c>
      <c r="K996" s="101" t="s">
        <v>87</v>
      </c>
      <c r="L996" s="101" t="s">
        <v>78</v>
      </c>
      <c r="M996" s="93">
        <v>118.5</v>
      </c>
      <c r="N996" s="101" t="s">
        <v>244</v>
      </c>
      <c r="O996" s="91">
        <v>15</v>
      </c>
      <c r="P996" s="94"/>
      <c r="Q996" s="101"/>
      <c r="R996" s="101" t="s">
        <v>3250</v>
      </c>
      <c r="S996" s="101" t="s">
        <v>80</v>
      </c>
      <c r="T996" s="101"/>
      <c r="U996" s="101" t="s">
        <v>3261</v>
      </c>
      <c r="V996" s="101" t="s">
        <v>3262</v>
      </c>
      <c r="W996" s="91" t="s">
        <v>3263</v>
      </c>
      <c r="X996" s="95" t="s">
        <v>3244</v>
      </c>
      <c r="Y996" s="101">
        <v>2017</v>
      </c>
      <c r="Z996" s="101"/>
      <c r="AA996" s="101" t="s">
        <v>3264</v>
      </c>
      <c r="AB996" s="101" t="s">
        <v>3265</v>
      </c>
      <c r="AC996" s="101" t="s">
        <v>3266</v>
      </c>
      <c r="AD996" s="101"/>
      <c r="AE996" s="91"/>
    </row>
    <row r="997" spans="2:32" s="87" customFormat="1">
      <c r="B997" s="91">
        <v>992</v>
      </c>
      <c r="C997" s="101" t="s">
        <v>3249</v>
      </c>
      <c r="D997" s="101" t="s">
        <v>3244</v>
      </c>
      <c r="E997" s="87">
        <v>30.271128600000001</v>
      </c>
      <c r="F997" s="87">
        <v>-97.743700000000004</v>
      </c>
      <c r="G997" s="91" t="s">
        <v>3245</v>
      </c>
      <c r="H997" s="91">
        <v>2018</v>
      </c>
      <c r="I997" s="87">
        <v>2018</v>
      </c>
      <c r="J997" s="92">
        <v>43391</v>
      </c>
      <c r="K997" s="101" t="s">
        <v>87</v>
      </c>
      <c r="L997" s="101" t="s">
        <v>78</v>
      </c>
      <c r="M997" s="93">
        <v>144</v>
      </c>
      <c r="N997" s="101" t="s">
        <v>244</v>
      </c>
      <c r="O997" s="91">
        <v>15</v>
      </c>
      <c r="P997" s="94"/>
      <c r="Q997" s="101">
        <v>40</v>
      </c>
      <c r="R997" s="101" t="s">
        <v>3250</v>
      </c>
      <c r="S997" s="101" t="s">
        <v>80</v>
      </c>
      <c r="T997" s="101"/>
      <c r="U997" s="101" t="s">
        <v>3267</v>
      </c>
      <c r="V997" s="101" t="s">
        <v>3268</v>
      </c>
      <c r="W997" s="91" t="s">
        <v>3269</v>
      </c>
      <c r="X997" s="95" t="s">
        <v>3244</v>
      </c>
      <c r="Y997" s="101">
        <v>2021</v>
      </c>
      <c r="Z997" s="101"/>
      <c r="AA997" s="101" t="s">
        <v>3270</v>
      </c>
      <c r="AB997" s="101" t="s">
        <v>3271</v>
      </c>
      <c r="AC997" s="101" t="s">
        <v>3272</v>
      </c>
      <c r="AD997" s="101"/>
      <c r="AE997" s="91"/>
      <c r="AF997" s="87" t="s">
        <v>3273</v>
      </c>
    </row>
    <row r="998" spans="2:32" s="87" customFormat="1">
      <c r="B998" s="91">
        <v>993</v>
      </c>
      <c r="C998" s="101" t="s">
        <v>3249</v>
      </c>
      <c r="D998" s="101" t="s">
        <v>3244</v>
      </c>
      <c r="E998" s="87">
        <v>30.271128600000001</v>
      </c>
      <c r="F998" s="87">
        <v>-97.743700000000004</v>
      </c>
      <c r="G998" s="91" t="s">
        <v>3245</v>
      </c>
      <c r="H998" s="91">
        <v>2016</v>
      </c>
      <c r="I998" s="87">
        <v>2016</v>
      </c>
      <c r="J998" s="92">
        <v>42475</v>
      </c>
      <c r="K998" s="101" t="s">
        <v>87</v>
      </c>
      <c r="L998" s="101" t="s">
        <v>78</v>
      </c>
      <c r="M998" s="93">
        <v>157.5</v>
      </c>
      <c r="N998" s="101" t="s">
        <v>244</v>
      </c>
      <c r="O998" s="91">
        <v>25</v>
      </c>
      <c r="P998" s="94"/>
      <c r="Q998" s="101"/>
      <c r="R998" s="101" t="s">
        <v>3250</v>
      </c>
      <c r="S998" s="101" t="s">
        <v>80</v>
      </c>
      <c r="T998" s="101"/>
      <c r="U998" s="101" t="s">
        <v>3274</v>
      </c>
      <c r="V998" s="101" t="s">
        <v>3275</v>
      </c>
      <c r="W998" s="91" t="s">
        <v>3276</v>
      </c>
      <c r="X998" s="95" t="s">
        <v>3244</v>
      </c>
      <c r="Y998" s="101">
        <v>2017</v>
      </c>
      <c r="Z998" s="101"/>
      <c r="AA998" s="101" t="s">
        <v>3277</v>
      </c>
      <c r="AB998" s="101"/>
      <c r="AC998" s="101"/>
      <c r="AD998" s="101"/>
      <c r="AE998" s="91"/>
    </row>
    <row r="999" spans="2:32" s="87" customFormat="1">
      <c r="B999" s="91">
        <v>994</v>
      </c>
      <c r="C999" s="101" t="s">
        <v>3249</v>
      </c>
      <c r="D999" s="101" t="s">
        <v>3244</v>
      </c>
      <c r="E999" s="87">
        <v>30.271128600000001</v>
      </c>
      <c r="F999" s="87">
        <v>-97.743700000000004</v>
      </c>
      <c r="G999" s="91" t="s">
        <v>3245</v>
      </c>
      <c r="H999" s="91">
        <v>2015</v>
      </c>
      <c r="I999" s="87">
        <v>2015</v>
      </c>
      <c r="J999" s="92">
        <v>42278</v>
      </c>
      <c r="K999" s="101" t="s">
        <v>87</v>
      </c>
      <c r="L999" s="101" t="s">
        <v>78</v>
      </c>
      <c r="M999" s="93">
        <v>178.5</v>
      </c>
      <c r="N999" s="101" t="s">
        <v>244</v>
      </c>
      <c r="O999" s="91">
        <v>25</v>
      </c>
      <c r="P999" s="94"/>
      <c r="Q999" s="101"/>
      <c r="R999" s="101" t="s">
        <v>3250</v>
      </c>
      <c r="S999" s="101" t="s">
        <v>80</v>
      </c>
      <c r="T999" s="101"/>
      <c r="U999" s="101" t="s">
        <v>442</v>
      </c>
      <c r="V999" s="101" t="s">
        <v>3278</v>
      </c>
      <c r="W999" s="91" t="s">
        <v>3279</v>
      </c>
      <c r="X999" s="95" t="s">
        <v>3244</v>
      </c>
      <c r="Y999" s="101">
        <v>2018</v>
      </c>
      <c r="Z999" s="101"/>
      <c r="AA999" s="101" t="s">
        <v>3280</v>
      </c>
      <c r="AB999" s="101" t="s">
        <v>3281</v>
      </c>
      <c r="AC999" s="101"/>
      <c r="AD999" s="101"/>
      <c r="AE999" s="91"/>
    </row>
    <row r="1000" spans="2:32" s="87" customFormat="1">
      <c r="B1000" s="91">
        <v>995</v>
      </c>
      <c r="C1000" s="101" t="s">
        <v>3249</v>
      </c>
      <c r="D1000" s="101" t="s">
        <v>3244</v>
      </c>
      <c r="E1000" s="87">
        <v>30.271128600000001</v>
      </c>
      <c r="F1000" s="87">
        <v>-97.743700000000004</v>
      </c>
      <c r="G1000" s="91" t="s">
        <v>3245</v>
      </c>
      <c r="H1000" s="91">
        <v>2017</v>
      </c>
      <c r="I1000" s="87">
        <v>2017</v>
      </c>
      <c r="J1000" s="92">
        <v>42944</v>
      </c>
      <c r="K1000" s="101" t="s">
        <v>344</v>
      </c>
      <c r="L1000" s="101" t="s">
        <v>78</v>
      </c>
      <c r="M1000" s="93">
        <v>200</v>
      </c>
      <c r="N1000" s="101"/>
      <c r="O1000" s="91">
        <v>15</v>
      </c>
      <c r="P1000" s="94"/>
      <c r="Q1000" s="101"/>
      <c r="R1000" s="101" t="s">
        <v>3250</v>
      </c>
      <c r="S1000" s="101" t="s">
        <v>80</v>
      </c>
      <c r="T1000" s="101"/>
      <c r="U1000" s="101" t="s">
        <v>355</v>
      </c>
      <c r="V1000" s="101" t="s">
        <v>3282</v>
      </c>
      <c r="W1000" s="91" t="s">
        <v>3283</v>
      </c>
      <c r="X1000" s="95" t="s">
        <v>3244</v>
      </c>
      <c r="Y1000" s="101">
        <v>2019</v>
      </c>
      <c r="Z1000" s="101"/>
      <c r="AA1000" s="101" t="s">
        <v>3284</v>
      </c>
      <c r="AB1000" s="101" t="s">
        <v>3285</v>
      </c>
      <c r="AC1000" s="101" t="s">
        <v>3286</v>
      </c>
      <c r="AD1000" s="101"/>
      <c r="AE1000" s="91"/>
    </row>
    <row r="1001" spans="2:32" s="87" customFormat="1">
      <c r="B1001" s="91">
        <v>996</v>
      </c>
      <c r="C1001" s="101" t="s">
        <v>3287</v>
      </c>
      <c r="D1001" s="101" t="s">
        <v>3244</v>
      </c>
      <c r="E1001" s="87">
        <v>30.674364300000001</v>
      </c>
      <c r="F1001" s="87">
        <v>-96.369962999999998</v>
      </c>
      <c r="G1001" s="91" t="s">
        <v>3245</v>
      </c>
      <c r="H1001" s="91">
        <v>2020</v>
      </c>
      <c r="I1001" s="87">
        <v>2020</v>
      </c>
      <c r="J1001" s="92">
        <v>44158</v>
      </c>
      <c r="K1001" s="101" t="s">
        <v>87</v>
      </c>
      <c r="L1001" s="101" t="s">
        <v>78</v>
      </c>
      <c r="M1001" s="93">
        <v>100</v>
      </c>
      <c r="N1001" s="101"/>
      <c r="O1001" s="91"/>
      <c r="P1001" s="94"/>
      <c r="Q1001" s="101"/>
      <c r="R1001" s="101" t="s">
        <v>3288</v>
      </c>
      <c r="S1001" s="101" t="s">
        <v>80</v>
      </c>
      <c r="T1001" s="101"/>
      <c r="U1001" s="101" t="s">
        <v>1321</v>
      </c>
      <c r="V1001" s="101" t="s">
        <v>3289</v>
      </c>
      <c r="W1001" s="91" t="s">
        <v>3290</v>
      </c>
      <c r="X1001" s="95" t="s">
        <v>3244</v>
      </c>
      <c r="Y1001" s="101">
        <v>2022</v>
      </c>
      <c r="Z1001" s="101"/>
      <c r="AA1001" s="101" t="s">
        <v>3291</v>
      </c>
      <c r="AB1001" s="101" t="s">
        <v>3292</v>
      </c>
      <c r="AC1001" s="101"/>
      <c r="AD1001" s="101"/>
      <c r="AE1001" s="91"/>
      <c r="AF1001" s="87" t="s">
        <v>4198</v>
      </c>
    </row>
    <row r="1002" spans="2:32" s="87" customFormat="1">
      <c r="B1002" s="91">
        <v>997</v>
      </c>
      <c r="C1002" s="101" t="s">
        <v>3293</v>
      </c>
      <c r="D1002" s="101" t="s">
        <v>3244</v>
      </c>
      <c r="E1002" s="87">
        <v>32.776271899999998</v>
      </c>
      <c r="F1002" s="87">
        <v>-96.796856000000005</v>
      </c>
      <c r="G1002" s="91" t="s">
        <v>3245</v>
      </c>
      <c r="H1002" s="91">
        <v>2019</v>
      </c>
      <c r="I1002" s="87">
        <v>2019</v>
      </c>
      <c r="J1002" s="92">
        <v>43600</v>
      </c>
      <c r="K1002" s="101" t="s">
        <v>344</v>
      </c>
      <c r="L1002" s="101" t="s">
        <v>78</v>
      </c>
      <c r="M1002" s="93">
        <v>263.435</v>
      </c>
      <c r="N1002" s="101"/>
      <c r="O1002" s="91">
        <v>10</v>
      </c>
      <c r="P1002" s="94"/>
      <c r="Q1002" s="101"/>
      <c r="R1002" s="101" t="s">
        <v>3294</v>
      </c>
      <c r="S1002" s="101" t="s">
        <v>223</v>
      </c>
      <c r="T1002" s="101"/>
      <c r="U1002" s="101" t="s">
        <v>3295</v>
      </c>
      <c r="V1002" s="101" t="s">
        <v>3296</v>
      </c>
      <c r="W1002" s="91" t="s">
        <v>3297</v>
      </c>
      <c r="X1002" s="95" t="s">
        <v>3244</v>
      </c>
      <c r="Y1002" s="101">
        <v>2019</v>
      </c>
      <c r="Z1002" s="101">
        <v>750000</v>
      </c>
      <c r="AA1002" s="101" t="s">
        <v>3298</v>
      </c>
      <c r="AB1002" s="101" t="s">
        <v>3299</v>
      </c>
      <c r="AC1002" s="101" t="s">
        <v>3300</v>
      </c>
      <c r="AD1002" s="101"/>
      <c r="AE1002" s="91"/>
    </row>
    <row r="1003" spans="2:32" s="87" customFormat="1">
      <c r="B1003" s="91">
        <v>998</v>
      </c>
      <c r="C1003" s="101" t="s">
        <v>3301</v>
      </c>
      <c r="D1003" s="101" t="s">
        <v>3244</v>
      </c>
      <c r="E1003" s="87">
        <v>33.183878700000001</v>
      </c>
      <c r="F1003" s="87">
        <v>-97.141341999999995</v>
      </c>
      <c r="G1003" s="91" t="s">
        <v>3245</v>
      </c>
      <c r="H1003" s="91">
        <v>2015</v>
      </c>
      <c r="I1003" s="87">
        <v>2015</v>
      </c>
      <c r="J1003" s="92"/>
      <c r="K1003" s="101" t="s">
        <v>87</v>
      </c>
      <c r="L1003" s="101" t="s">
        <v>78</v>
      </c>
      <c r="M1003" s="93">
        <v>30</v>
      </c>
      <c r="N1003" s="101"/>
      <c r="O1003" s="91"/>
      <c r="P1003" s="94"/>
      <c r="Q1003" s="101"/>
      <c r="R1003" s="101" t="s">
        <v>3302</v>
      </c>
      <c r="S1003" s="101" t="s">
        <v>80</v>
      </c>
      <c r="T1003" s="101"/>
      <c r="U1003" s="101" t="s">
        <v>3303</v>
      </c>
      <c r="V1003" s="101" t="s">
        <v>3304</v>
      </c>
      <c r="W1003" s="91" t="s">
        <v>2084</v>
      </c>
      <c r="X1003" s="95" t="s">
        <v>3244</v>
      </c>
      <c r="Y1003" s="101">
        <v>2018</v>
      </c>
      <c r="Z1003" s="101"/>
      <c r="AA1003" s="101" t="s">
        <v>3305</v>
      </c>
      <c r="AB1003" s="101" t="s">
        <v>3306</v>
      </c>
      <c r="AC1003" s="101" t="s">
        <v>3307</v>
      </c>
      <c r="AD1003" s="101" t="s">
        <v>3308</v>
      </c>
      <c r="AE1003" s="91"/>
    </row>
    <row r="1004" spans="2:32" s="87" customFormat="1">
      <c r="B1004" s="91">
        <v>999</v>
      </c>
      <c r="C1004" s="101" t="s">
        <v>3301</v>
      </c>
      <c r="D1004" s="101" t="s">
        <v>3244</v>
      </c>
      <c r="E1004" s="87">
        <v>33.183878700000001</v>
      </c>
      <c r="F1004" s="87">
        <v>-97.141341999999995</v>
      </c>
      <c r="G1004" s="91" t="s">
        <v>3245</v>
      </c>
      <c r="H1004" s="91">
        <v>2018</v>
      </c>
      <c r="I1004" s="87">
        <v>2018</v>
      </c>
      <c r="J1004" s="92">
        <v>43419</v>
      </c>
      <c r="K1004" s="101" t="s">
        <v>87</v>
      </c>
      <c r="L1004" s="101" t="s">
        <v>78</v>
      </c>
      <c r="M1004" s="93">
        <v>75</v>
      </c>
      <c r="N1004" s="101"/>
      <c r="O1004" s="91">
        <v>15</v>
      </c>
      <c r="P1004" s="94"/>
      <c r="Q1004" s="101"/>
      <c r="R1004" s="101" t="s">
        <v>3302</v>
      </c>
      <c r="S1004" s="101" t="s">
        <v>80</v>
      </c>
      <c r="T1004" s="101"/>
      <c r="U1004" s="101" t="s">
        <v>3309</v>
      </c>
      <c r="V1004" s="101" t="s">
        <v>3310</v>
      </c>
      <c r="W1004" s="91" t="s">
        <v>3311</v>
      </c>
      <c r="X1004" s="95" t="s">
        <v>3244</v>
      </c>
      <c r="Y1004" s="101">
        <v>2020</v>
      </c>
      <c r="Z1004" s="101"/>
      <c r="AA1004" s="101" t="s">
        <v>3312</v>
      </c>
      <c r="AB1004" s="101" t="s">
        <v>3313</v>
      </c>
      <c r="AC1004" s="101" t="s">
        <v>3314</v>
      </c>
      <c r="AD1004" s="101"/>
      <c r="AE1004" s="91"/>
      <c r="AF1004" s="87" t="s">
        <v>3315</v>
      </c>
    </row>
    <row r="1005" spans="2:32" s="87" customFormat="1">
      <c r="B1005" s="91">
        <v>1000</v>
      </c>
      <c r="C1005" s="101" t="s">
        <v>3301</v>
      </c>
      <c r="D1005" s="101" t="s">
        <v>3244</v>
      </c>
      <c r="E1005" s="87">
        <v>33.183878700000001</v>
      </c>
      <c r="F1005" s="87">
        <v>-97.141341999999995</v>
      </c>
      <c r="G1005" s="91" t="s">
        <v>3245</v>
      </c>
      <c r="H1005" s="91">
        <v>2018</v>
      </c>
      <c r="I1005" s="87">
        <v>2018</v>
      </c>
      <c r="J1005" s="92">
        <v>43419</v>
      </c>
      <c r="K1005" s="101" t="s">
        <v>87</v>
      </c>
      <c r="L1005" s="101" t="s">
        <v>78</v>
      </c>
      <c r="M1005" s="93">
        <v>75</v>
      </c>
      <c r="N1005" s="101"/>
      <c r="O1005" s="91"/>
      <c r="P1005" s="94"/>
      <c r="Q1005" s="101"/>
      <c r="R1005" s="101" t="s">
        <v>3302</v>
      </c>
      <c r="S1005" s="101" t="s">
        <v>80</v>
      </c>
      <c r="T1005" s="101"/>
      <c r="U1005" s="101" t="s">
        <v>1321</v>
      </c>
      <c r="V1005" s="101" t="s">
        <v>3289</v>
      </c>
      <c r="W1005" s="91" t="s">
        <v>3290</v>
      </c>
      <c r="X1005" s="95" t="s">
        <v>3244</v>
      </c>
      <c r="Y1005" s="101">
        <v>2022</v>
      </c>
      <c r="Z1005" s="101"/>
      <c r="AA1005" s="101" t="s">
        <v>3316</v>
      </c>
      <c r="AB1005" s="101" t="s">
        <v>3317</v>
      </c>
      <c r="AC1005" s="101" t="s">
        <v>3307</v>
      </c>
      <c r="AD1005" s="101" t="s">
        <v>3314</v>
      </c>
      <c r="AE1005" s="91"/>
      <c r="AF1005" s="87" t="s">
        <v>3318</v>
      </c>
    </row>
    <row r="1006" spans="2:32" s="87" customFormat="1">
      <c r="B1006" s="91">
        <v>1001</v>
      </c>
      <c r="C1006" s="101" t="s">
        <v>3301</v>
      </c>
      <c r="D1006" s="101" t="s">
        <v>3244</v>
      </c>
      <c r="E1006" s="87">
        <v>33.183878700000001</v>
      </c>
      <c r="F1006" s="87">
        <v>-97.141341999999995</v>
      </c>
      <c r="G1006" s="91" t="s">
        <v>3245</v>
      </c>
      <c r="H1006" s="91">
        <v>2018</v>
      </c>
      <c r="I1006" s="87">
        <v>2018</v>
      </c>
      <c r="J1006" s="92">
        <v>43228</v>
      </c>
      <c r="K1006" s="101" t="s">
        <v>87</v>
      </c>
      <c r="L1006" s="101" t="s">
        <v>78</v>
      </c>
      <c r="M1006" s="93">
        <v>100</v>
      </c>
      <c r="N1006" s="101"/>
      <c r="O1006" s="91">
        <v>15</v>
      </c>
      <c r="P1006" s="94"/>
      <c r="Q1006" s="101"/>
      <c r="R1006" s="101" t="s">
        <v>3302</v>
      </c>
      <c r="S1006" s="101" t="s">
        <v>80</v>
      </c>
      <c r="T1006" s="101"/>
      <c r="U1006" s="101" t="s">
        <v>3303</v>
      </c>
      <c r="V1006" s="101" t="s">
        <v>3319</v>
      </c>
      <c r="W1006" s="91" t="s">
        <v>3320</v>
      </c>
      <c r="X1006" s="95" t="s">
        <v>3244</v>
      </c>
      <c r="Y1006" s="101">
        <v>2020</v>
      </c>
      <c r="Z1006" s="101"/>
      <c r="AA1006" s="101" t="s">
        <v>3305</v>
      </c>
      <c r="AB1006" s="101"/>
      <c r="AC1006" s="101"/>
      <c r="AD1006" s="101"/>
      <c r="AE1006" s="91"/>
    </row>
    <row r="1007" spans="2:32" s="87" customFormat="1">
      <c r="B1007" s="91">
        <v>1002</v>
      </c>
      <c r="C1007" s="101" t="s">
        <v>3301</v>
      </c>
      <c r="D1007" s="101" t="s">
        <v>3244</v>
      </c>
      <c r="E1007" s="87">
        <v>33.183878700000001</v>
      </c>
      <c r="F1007" s="87">
        <v>-97.141341999999995</v>
      </c>
      <c r="G1007" s="91" t="s">
        <v>3245</v>
      </c>
      <c r="H1007" s="91">
        <v>2017</v>
      </c>
      <c r="I1007" s="87">
        <v>2017</v>
      </c>
      <c r="J1007" s="92">
        <v>42767</v>
      </c>
      <c r="K1007" s="101" t="s">
        <v>344</v>
      </c>
      <c r="L1007" s="101" t="s">
        <v>78</v>
      </c>
      <c r="M1007" s="93">
        <v>150</v>
      </c>
      <c r="N1007" s="101"/>
      <c r="O1007" s="91"/>
      <c r="P1007" s="94"/>
      <c r="Q1007" s="101"/>
      <c r="R1007" s="101" t="s">
        <v>3302</v>
      </c>
      <c r="S1007" s="101" t="s">
        <v>80</v>
      </c>
      <c r="T1007" s="101"/>
      <c r="U1007" s="101" t="s">
        <v>1321</v>
      </c>
      <c r="V1007" s="101" t="s">
        <v>3321</v>
      </c>
      <c r="W1007" s="91" t="s">
        <v>3322</v>
      </c>
      <c r="X1007" s="95" t="s">
        <v>3244</v>
      </c>
      <c r="Y1007" s="101">
        <v>2019</v>
      </c>
      <c r="Z1007" s="101"/>
      <c r="AA1007" s="101" t="s">
        <v>3323</v>
      </c>
      <c r="AB1007" s="101" t="s">
        <v>3307</v>
      </c>
      <c r="AC1007" s="101"/>
      <c r="AD1007" s="101"/>
      <c r="AE1007" s="91"/>
    </row>
    <row r="1008" spans="2:32" s="87" customFormat="1">
      <c r="B1008" s="91">
        <v>1003</v>
      </c>
      <c r="C1008" s="101" t="s">
        <v>3324</v>
      </c>
      <c r="D1008" s="101" t="s">
        <v>3244</v>
      </c>
      <c r="E1008" s="87">
        <v>31.775415200000001</v>
      </c>
      <c r="F1008" s="87">
        <v>-106.46463</v>
      </c>
      <c r="G1008" s="91" t="s">
        <v>3245</v>
      </c>
      <c r="H1008" s="91">
        <v>2017</v>
      </c>
      <c r="I1008" s="87">
        <v>2017</v>
      </c>
      <c r="J1008" s="92"/>
      <c r="K1008" s="101" t="s">
        <v>87</v>
      </c>
      <c r="L1008" s="101" t="s">
        <v>243</v>
      </c>
      <c r="M1008" s="93">
        <v>3</v>
      </c>
      <c r="N1008" s="101"/>
      <c r="O1008" s="91"/>
      <c r="P1008" s="94"/>
      <c r="Q1008" s="101"/>
      <c r="R1008" s="101" t="s">
        <v>2718</v>
      </c>
      <c r="S1008" s="101" t="s">
        <v>80</v>
      </c>
      <c r="T1008" s="101"/>
      <c r="U1008" s="101"/>
      <c r="V1008" s="101" t="s">
        <v>3325</v>
      </c>
      <c r="W1008" s="91" t="s">
        <v>3324</v>
      </c>
      <c r="X1008" s="95" t="s">
        <v>3244</v>
      </c>
      <c r="Y1008" s="101">
        <v>2017</v>
      </c>
      <c r="Z1008" s="101"/>
      <c r="AA1008" s="101" t="s">
        <v>3326</v>
      </c>
      <c r="AB1008" s="101"/>
      <c r="AC1008" s="101"/>
      <c r="AD1008" s="101"/>
      <c r="AE1008" s="91"/>
    </row>
    <row r="1009" spans="2:32" s="87" customFormat="1">
      <c r="B1009" s="91">
        <v>1004</v>
      </c>
      <c r="C1009" s="101" t="s">
        <v>3327</v>
      </c>
      <c r="D1009" s="101" t="s">
        <v>3244</v>
      </c>
      <c r="E1009" s="87">
        <v>32.912624000000001</v>
      </c>
      <c r="F1009" s="87">
        <v>-96.638883000000007</v>
      </c>
      <c r="G1009" s="91" t="s">
        <v>3245</v>
      </c>
      <c r="H1009" s="91">
        <v>2018</v>
      </c>
      <c r="I1009" s="87">
        <v>2018</v>
      </c>
      <c r="J1009" s="92">
        <v>43419</v>
      </c>
      <c r="K1009" s="101" t="s">
        <v>87</v>
      </c>
      <c r="L1009" s="101" t="s">
        <v>78</v>
      </c>
      <c r="M1009" s="93">
        <v>25</v>
      </c>
      <c r="N1009" s="101"/>
      <c r="O1009" s="91">
        <v>15</v>
      </c>
      <c r="P1009" s="94"/>
      <c r="Q1009" s="101"/>
      <c r="R1009" s="101" t="s">
        <v>3328</v>
      </c>
      <c r="S1009" s="101" t="s">
        <v>80</v>
      </c>
      <c r="T1009" s="101"/>
      <c r="U1009" s="101" t="s">
        <v>3309</v>
      </c>
      <c r="V1009" s="101" t="s">
        <v>3310</v>
      </c>
      <c r="W1009" s="91" t="s">
        <v>3311</v>
      </c>
      <c r="X1009" s="95" t="s">
        <v>3244</v>
      </c>
      <c r="Y1009" s="101">
        <v>2020</v>
      </c>
      <c r="Z1009" s="101"/>
      <c r="AA1009" s="101" t="s">
        <v>3312</v>
      </c>
      <c r="AB1009" s="101" t="s">
        <v>3313</v>
      </c>
      <c r="AC1009" s="101"/>
      <c r="AD1009" s="101"/>
      <c r="AE1009" s="91"/>
      <c r="AF1009" s="87" t="s">
        <v>3329</v>
      </c>
    </row>
    <row r="1010" spans="2:32" s="87" customFormat="1">
      <c r="B1010" s="91">
        <v>1005</v>
      </c>
      <c r="C1010" s="101" t="s">
        <v>3327</v>
      </c>
      <c r="D1010" s="101" t="s">
        <v>3244</v>
      </c>
      <c r="E1010" s="87">
        <v>32.912624000000001</v>
      </c>
      <c r="F1010" s="87">
        <v>-96.638883000000007</v>
      </c>
      <c r="G1010" s="91" t="s">
        <v>3245</v>
      </c>
      <c r="H1010" s="91">
        <v>2020</v>
      </c>
      <c r="I1010" s="87">
        <v>2020</v>
      </c>
      <c r="J1010" s="92">
        <v>44158</v>
      </c>
      <c r="K1010" s="101" t="s">
        <v>87</v>
      </c>
      <c r="L1010" s="101" t="s">
        <v>78</v>
      </c>
      <c r="M1010" s="93">
        <v>25</v>
      </c>
      <c r="N1010" s="101"/>
      <c r="O1010" s="91"/>
      <c r="P1010" s="94"/>
      <c r="Q1010" s="101"/>
      <c r="R1010" s="101" t="s">
        <v>3328</v>
      </c>
      <c r="S1010" s="101" t="s">
        <v>80</v>
      </c>
      <c r="T1010" s="101"/>
      <c r="U1010" s="101" t="s">
        <v>1321</v>
      </c>
      <c r="V1010" s="101" t="s">
        <v>3289</v>
      </c>
      <c r="W1010" s="91" t="s">
        <v>3290</v>
      </c>
      <c r="X1010" s="95" t="s">
        <v>3244</v>
      </c>
      <c r="Y1010" s="101">
        <v>2022</v>
      </c>
      <c r="Z1010" s="101"/>
      <c r="AA1010" s="101" t="s">
        <v>3291</v>
      </c>
      <c r="AB1010" s="101" t="s">
        <v>3292</v>
      </c>
      <c r="AC1010" s="101"/>
      <c r="AD1010" s="101"/>
      <c r="AE1010" s="91"/>
    </row>
    <row r="1011" spans="2:32" s="87" customFormat="1">
      <c r="B1011" s="91">
        <v>1006</v>
      </c>
      <c r="C1011" s="101" t="s">
        <v>3327</v>
      </c>
      <c r="D1011" s="101" t="s">
        <v>3244</v>
      </c>
      <c r="E1011" s="87">
        <v>32.912624000000001</v>
      </c>
      <c r="F1011" s="87">
        <v>-96.638883000000007</v>
      </c>
      <c r="G1011" s="91" t="s">
        <v>3245</v>
      </c>
      <c r="H1011" s="91">
        <v>2016</v>
      </c>
      <c r="I1011" s="87">
        <v>2016</v>
      </c>
      <c r="J1011" s="92">
        <v>42480</v>
      </c>
      <c r="K1011" s="101" t="s">
        <v>344</v>
      </c>
      <c r="L1011" s="101" t="s">
        <v>78</v>
      </c>
      <c r="M1011" s="93">
        <v>25</v>
      </c>
      <c r="N1011" s="101"/>
      <c r="O1011" s="91"/>
      <c r="P1011" s="94"/>
      <c r="Q1011" s="101"/>
      <c r="R1011" s="101" t="s">
        <v>3328</v>
      </c>
      <c r="S1011" s="101" t="s">
        <v>80</v>
      </c>
      <c r="T1011" s="101"/>
      <c r="U1011" s="101" t="s">
        <v>492</v>
      </c>
      <c r="V1011" s="101" t="s">
        <v>3330</v>
      </c>
      <c r="W1011" s="91" t="s">
        <v>3331</v>
      </c>
      <c r="X1011" s="95" t="s">
        <v>3244</v>
      </c>
      <c r="Y1011" s="101">
        <v>2016</v>
      </c>
      <c r="Z1011" s="101"/>
      <c r="AA1011" s="101" t="s">
        <v>3332</v>
      </c>
      <c r="AB1011" s="101" t="s">
        <v>3333</v>
      </c>
      <c r="AC1011" s="101" t="s">
        <v>3334</v>
      </c>
      <c r="AD1011" s="101" t="s">
        <v>3335</v>
      </c>
      <c r="AE1011" s="91"/>
    </row>
    <row r="1012" spans="2:32" s="87" customFormat="1">
      <c r="B1012" s="91">
        <v>1007</v>
      </c>
      <c r="C1012" s="101" t="s">
        <v>3327</v>
      </c>
      <c r="D1012" s="101" t="s">
        <v>3244</v>
      </c>
      <c r="E1012" s="87">
        <v>32.912624000000001</v>
      </c>
      <c r="F1012" s="87">
        <v>-96.638883000000007</v>
      </c>
      <c r="G1012" s="91" t="s">
        <v>3245</v>
      </c>
      <c r="H1012" s="91">
        <v>2016</v>
      </c>
      <c r="I1012" s="87">
        <v>2016</v>
      </c>
      <c r="J1012" s="92">
        <v>42480</v>
      </c>
      <c r="K1012" s="101" t="s">
        <v>344</v>
      </c>
      <c r="L1012" s="101" t="s">
        <v>78</v>
      </c>
      <c r="M1012" s="93">
        <v>35</v>
      </c>
      <c r="N1012" s="101"/>
      <c r="O1012" s="91"/>
      <c r="P1012" s="94"/>
      <c r="Q1012" s="101"/>
      <c r="R1012" s="101" t="s">
        <v>3328</v>
      </c>
      <c r="S1012" s="101" t="s">
        <v>80</v>
      </c>
      <c r="T1012" s="101"/>
      <c r="U1012" s="101" t="s">
        <v>337</v>
      </c>
      <c r="V1012" s="101" t="s">
        <v>3336</v>
      </c>
      <c r="W1012" s="91" t="s">
        <v>3337</v>
      </c>
      <c r="X1012" s="95" t="s">
        <v>3244</v>
      </c>
      <c r="Y1012" s="101">
        <v>2016</v>
      </c>
      <c r="Z1012" s="101"/>
      <c r="AA1012" s="101" t="s">
        <v>3332</v>
      </c>
      <c r="AB1012" s="101" t="s">
        <v>3338</v>
      </c>
      <c r="AC1012" s="101" t="s">
        <v>3339</v>
      </c>
      <c r="AD1012" s="101" t="s">
        <v>3340</v>
      </c>
      <c r="AE1012" s="91"/>
    </row>
    <row r="1013" spans="2:32" s="87" customFormat="1">
      <c r="B1013" s="91">
        <v>1008</v>
      </c>
      <c r="C1013" s="101" t="s">
        <v>3327</v>
      </c>
      <c r="D1013" s="101" t="s">
        <v>3244</v>
      </c>
      <c r="E1013" s="87">
        <v>32.912624000000001</v>
      </c>
      <c r="F1013" s="87">
        <v>-96.638883000000007</v>
      </c>
      <c r="G1013" s="91" t="s">
        <v>3245</v>
      </c>
      <c r="H1013" s="91">
        <v>2016</v>
      </c>
      <c r="I1013" s="87">
        <v>2016</v>
      </c>
      <c r="J1013" s="92">
        <v>42480</v>
      </c>
      <c r="K1013" s="101" t="s">
        <v>87</v>
      </c>
      <c r="L1013" s="101" t="s">
        <v>78</v>
      </c>
      <c r="M1013" s="93">
        <v>50</v>
      </c>
      <c r="N1013" s="101"/>
      <c r="O1013" s="91">
        <v>15</v>
      </c>
      <c r="P1013" s="94"/>
      <c r="Q1013" s="101"/>
      <c r="R1013" s="101" t="s">
        <v>3328</v>
      </c>
      <c r="S1013" s="101" t="s">
        <v>80</v>
      </c>
      <c r="T1013" s="101"/>
      <c r="U1013" s="101" t="s">
        <v>3341</v>
      </c>
      <c r="V1013" s="101" t="s">
        <v>3342</v>
      </c>
      <c r="W1013" s="91" t="s">
        <v>3343</v>
      </c>
      <c r="X1013" s="95" t="s">
        <v>3244</v>
      </c>
      <c r="Y1013" s="101">
        <v>2017</v>
      </c>
      <c r="Z1013" s="101"/>
      <c r="AA1013" s="101" t="s">
        <v>3332</v>
      </c>
      <c r="AB1013" s="101" t="s">
        <v>3344</v>
      </c>
      <c r="AC1013" s="101" t="s">
        <v>3345</v>
      </c>
      <c r="AD1013" s="101" t="s">
        <v>3346</v>
      </c>
      <c r="AE1013" s="91" t="s">
        <v>3346</v>
      </c>
    </row>
    <row r="1014" spans="2:32" s="87" customFormat="1">
      <c r="B1014" s="91">
        <v>1009</v>
      </c>
      <c r="C1014" s="101" t="s">
        <v>1443</v>
      </c>
      <c r="D1014" s="101" t="s">
        <v>3244</v>
      </c>
      <c r="E1014" s="87">
        <v>30.671597999999999</v>
      </c>
      <c r="F1014" s="87">
        <v>-97.655006999999998</v>
      </c>
      <c r="G1014" s="91" t="s">
        <v>3245</v>
      </c>
      <c r="H1014" s="91">
        <v>2015</v>
      </c>
      <c r="I1014" s="87">
        <v>2015</v>
      </c>
      <c r="J1014" s="92"/>
      <c r="K1014" s="101" t="s">
        <v>344</v>
      </c>
      <c r="L1014" s="101" t="s">
        <v>78</v>
      </c>
      <c r="M1014" s="93">
        <v>20.239999999999998</v>
      </c>
      <c r="N1014" s="101"/>
      <c r="O1014" s="91"/>
      <c r="P1014" s="94"/>
      <c r="Q1014" s="101"/>
      <c r="R1014" s="101" t="s">
        <v>3347</v>
      </c>
      <c r="S1014" s="101" t="s">
        <v>80</v>
      </c>
      <c r="T1014" s="101"/>
      <c r="U1014" s="101" t="s">
        <v>492</v>
      </c>
      <c r="V1014" s="101" t="s">
        <v>3348</v>
      </c>
      <c r="W1014" s="91" t="s">
        <v>3349</v>
      </c>
      <c r="X1014" s="95" t="s">
        <v>3244</v>
      </c>
      <c r="Y1014" s="101">
        <v>1999</v>
      </c>
      <c r="Z1014" s="101"/>
      <c r="AA1014" s="101" t="s">
        <v>3350</v>
      </c>
      <c r="AB1014" s="101" t="s">
        <v>3351</v>
      </c>
      <c r="AC1014" s="101" t="s">
        <v>3352</v>
      </c>
      <c r="AD1014" s="101"/>
      <c r="AE1014" s="91"/>
    </row>
    <row r="1015" spans="2:32" s="87" customFormat="1">
      <c r="B1015" s="91">
        <v>1010</v>
      </c>
      <c r="C1015" s="101" t="s">
        <v>1443</v>
      </c>
      <c r="D1015" s="101" t="s">
        <v>3244</v>
      </c>
      <c r="E1015" s="87">
        <v>30.671597999999999</v>
      </c>
      <c r="F1015" s="87">
        <v>-97.655006999999998</v>
      </c>
      <c r="G1015" s="91" t="s">
        <v>3245</v>
      </c>
      <c r="H1015" s="91">
        <v>2015</v>
      </c>
      <c r="I1015" s="87">
        <v>2015</v>
      </c>
      <c r="J1015" s="92"/>
      <c r="K1015" s="101" t="s">
        <v>87</v>
      </c>
      <c r="L1015" s="101" t="s">
        <v>78</v>
      </c>
      <c r="M1015" s="93">
        <v>150</v>
      </c>
      <c r="N1015" s="101" t="s">
        <v>2547</v>
      </c>
      <c r="O1015" s="91">
        <v>25</v>
      </c>
      <c r="P1015" s="94"/>
      <c r="Q1015" s="101"/>
      <c r="R1015" s="101" t="s">
        <v>3347</v>
      </c>
      <c r="S1015" s="101" t="s">
        <v>80</v>
      </c>
      <c r="T1015" s="101"/>
      <c r="U1015" s="101" t="s">
        <v>3353</v>
      </c>
      <c r="V1015" s="101" t="s">
        <v>3354</v>
      </c>
      <c r="W1015" s="91" t="s">
        <v>3355</v>
      </c>
      <c r="X1015" s="95" t="s">
        <v>3244</v>
      </c>
      <c r="Y1015" s="101">
        <v>2018</v>
      </c>
      <c r="Z1015" s="101"/>
      <c r="AA1015" s="101" t="s">
        <v>3356</v>
      </c>
      <c r="AB1015" s="101" t="s">
        <v>3357</v>
      </c>
      <c r="AC1015" s="101" t="s">
        <v>3358</v>
      </c>
      <c r="AD1015" s="101"/>
      <c r="AE1015" s="91"/>
    </row>
    <row r="1016" spans="2:32" s="87" customFormat="1">
      <c r="B1016" s="91">
        <v>1011</v>
      </c>
      <c r="C1016" s="101" t="s">
        <v>3359</v>
      </c>
      <c r="D1016" s="101" t="s">
        <v>3244</v>
      </c>
      <c r="E1016" s="87">
        <v>29.758938199999999</v>
      </c>
      <c r="F1016" s="87">
        <v>-95.367697000000007</v>
      </c>
      <c r="G1016" s="91" t="s">
        <v>3245</v>
      </c>
      <c r="H1016" s="91">
        <v>2017</v>
      </c>
      <c r="I1016" s="87">
        <v>2017</v>
      </c>
      <c r="J1016" s="92">
        <v>42788</v>
      </c>
      <c r="K1016" s="101" t="s">
        <v>87</v>
      </c>
      <c r="L1016" s="101" t="s">
        <v>78</v>
      </c>
      <c r="M1016" s="93">
        <v>20</v>
      </c>
      <c r="N1016" s="101"/>
      <c r="O1016" s="91">
        <v>20</v>
      </c>
      <c r="P1016" s="94"/>
      <c r="Q1016" s="101"/>
      <c r="R1016" s="101" t="s">
        <v>3360</v>
      </c>
      <c r="S1016" s="101" t="s">
        <v>223</v>
      </c>
      <c r="T1016" s="101"/>
      <c r="U1016" s="101" t="s">
        <v>3361</v>
      </c>
      <c r="V1016" s="101"/>
      <c r="W1016" s="91" t="s">
        <v>3362</v>
      </c>
      <c r="X1016" s="95" t="s">
        <v>3244</v>
      </c>
      <c r="Y1016" s="101">
        <v>2017</v>
      </c>
      <c r="Z1016" s="101"/>
      <c r="AA1016" s="101" t="s">
        <v>3363</v>
      </c>
      <c r="AB1016" s="101"/>
      <c r="AC1016" s="101"/>
      <c r="AD1016" s="101"/>
      <c r="AE1016" s="91"/>
    </row>
    <row r="1017" spans="2:32" s="87" customFormat="1">
      <c r="B1017" s="91">
        <v>1012</v>
      </c>
      <c r="C1017" s="101" t="s">
        <v>3359</v>
      </c>
      <c r="D1017" s="101" t="s">
        <v>3244</v>
      </c>
      <c r="E1017" s="87">
        <v>29.758938199999999</v>
      </c>
      <c r="F1017" s="87">
        <v>-95.367697000000007</v>
      </c>
      <c r="G1017" s="91" t="s">
        <v>3245</v>
      </c>
      <c r="H1017" s="91">
        <v>2015</v>
      </c>
      <c r="I1017" s="87">
        <v>2015</v>
      </c>
      <c r="J1017" s="92">
        <v>42318</v>
      </c>
      <c r="K1017" s="101" t="s">
        <v>87</v>
      </c>
      <c r="L1017" s="101" t="s">
        <v>78</v>
      </c>
      <c r="M1017" s="93">
        <v>30</v>
      </c>
      <c r="N1017" s="101"/>
      <c r="O1017" s="91">
        <v>20</v>
      </c>
      <c r="P1017" s="94"/>
      <c r="Q1017" s="101">
        <v>48</v>
      </c>
      <c r="R1017" s="101" t="s">
        <v>3360</v>
      </c>
      <c r="S1017" s="101" t="s">
        <v>223</v>
      </c>
      <c r="T1017" s="101"/>
      <c r="U1017" s="101" t="s">
        <v>3361</v>
      </c>
      <c r="V1017" s="101" t="s">
        <v>3364</v>
      </c>
      <c r="W1017" s="91" t="s">
        <v>3362</v>
      </c>
      <c r="X1017" s="95" t="s">
        <v>3244</v>
      </c>
      <c r="Y1017" s="101">
        <v>2016</v>
      </c>
      <c r="Z1017" s="101"/>
      <c r="AA1017" s="101" t="s">
        <v>3365</v>
      </c>
      <c r="AB1017" s="101"/>
      <c r="AC1017" s="101"/>
      <c r="AD1017" s="101"/>
      <c r="AE1017" s="91"/>
    </row>
    <row r="1018" spans="2:32" s="87" customFormat="1">
      <c r="B1018" s="91">
        <v>1013</v>
      </c>
      <c r="C1018" s="101" t="s">
        <v>3359</v>
      </c>
      <c r="D1018" s="101" t="s">
        <v>3244</v>
      </c>
      <c r="E1018" s="87">
        <v>29.758938199999999</v>
      </c>
      <c r="F1018" s="87">
        <v>-95.367697000000007</v>
      </c>
      <c r="G1018" s="91" t="s">
        <v>3245</v>
      </c>
      <c r="H1018" s="91">
        <v>2021</v>
      </c>
      <c r="I1018" s="87">
        <v>2021</v>
      </c>
      <c r="J1018" s="92">
        <v>44210</v>
      </c>
      <c r="K1018" s="101" t="s">
        <v>87</v>
      </c>
      <c r="L1018" s="101" t="s">
        <v>101</v>
      </c>
      <c r="M1018" s="93">
        <v>50</v>
      </c>
      <c r="N1018" s="101"/>
      <c r="O1018" s="91"/>
      <c r="P1018" s="94"/>
      <c r="Q1018" s="101"/>
      <c r="R1018" s="101"/>
      <c r="S1018" s="101"/>
      <c r="T1018" s="101"/>
      <c r="U1018" s="101" t="s">
        <v>3366</v>
      </c>
      <c r="V1018" s="101" t="s">
        <v>3367</v>
      </c>
      <c r="W1018" s="91" t="s">
        <v>3359</v>
      </c>
      <c r="X1018" s="95" t="s">
        <v>3244</v>
      </c>
      <c r="Y1018" s="101"/>
      <c r="Z1018" s="101"/>
      <c r="AA1018" s="101" t="s">
        <v>3368</v>
      </c>
      <c r="AB1018" s="101"/>
      <c r="AC1018" s="101"/>
      <c r="AD1018" s="101"/>
      <c r="AE1018" s="91"/>
      <c r="AF1018" s="87" t="s">
        <v>3370</v>
      </c>
    </row>
    <row r="1019" spans="2:32" s="87" customFormat="1">
      <c r="B1019" s="91">
        <v>1014</v>
      </c>
      <c r="C1019" s="101" t="s">
        <v>3359</v>
      </c>
      <c r="D1019" s="101" t="s">
        <v>3244</v>
      </c>
      <c r="E1019" s="87">
        <v>29.758938199999999</v>
      </c>
      <c r="F1019" s="87">
        <v>-95.367697000000007</v>
      </c>
      <c r="G1019" s="91" t="s">
        <v>3245</v>
      </c>
      <c r="H1019" s="91">
        <v>2021</v>
      </c>
      <c r="I1019" s="87">
        <v>2021</v>
      </c>
      <c r="J1019" s="92">
        <v>44210</v>
      </c>
      <c r="K1019" s="101" t="s">
        <v>87</v>
      </c>
      <c r="L1019" s="101" t="s">
        <v>243</v>
      </c>
      <c r="M1019" s="93">
        <v>2</v>
      </c>
      <c r="N1019" s="101"/>
      <c r="O1019" s="91"/>
      <c r="P1019" s="94"/>
      <c r="Q1019" s="101"/>
      <c r="R1019" s="101"/>
      <c r="S1019" s="101"/>
      <c r="T1019" s="101"/>
      <c r="U1019" s="101" t="s">
        <v>3366</v>
      </c>
      <c r="V1019" s="101" t="s">
        <v>3367</v>
      </c>
      <c r="W1019" s="91" t="s">
        <v>3359</v>
      </c>
      <c r="X1019" s="95" t="s">
        <v>3244</v>
      </c>
      <c r="Y1019" s="101"/>
      <c r="Z1019" s="101"/>
      <c r="AA1019" s="101" t="s">
        <v>3368</v>
      </c>
      <c r="AB1019" s="101" t="s">
        <v>3369</v>
      </c>
      <c r="AC1019" s="101"/>
      <c r="AD1019" s="101"/>
      <c r="AE1019" s="91"/>
      <c r="AF1019" s="87" t="s">
        <v>3370</v>
      </c>
    </row>
    <row r="1020" spans="2:32" s="87" customFormat="1">
      <c r="B1020" s="91">
        <v>1015</v>
      </c>
      <c r="C1020" s="101" t="s">
        <v>3359</v>
      </c>
      <c r="D1020" s="101" t="s">
        <v>3244</v>
      </c>
      <c r="E1020" s="87">
        <v>29.758938199999999</v>
      </c>
      <c r="F1020" s="87">
        <v>-95.367697000000007</v>
      </c>
      <c r="G1020" s="91" t="s">
        <v>3245</v>
      </c>
      <c r="H1020" s="91">
        <v>2020</v>
      </c>
      <c r="I1020" s="87">
        <v>2020</v>
      </c>
      <c r="J1020" s="92">
        <v>43951</v>
      </c>
      <c r="K1020" s="101" t="s">
        <v>87</v>
      </c>
      <c r="L1020" s="101" t="s">
        <v>78</v>
      </c>
      <c r="M1020" s="93">
        <v>492.00865677321156</v>
      </c>
      <c r="N1020" s="101"/>
      <c r="O1020" s="91">
        <v>5</v>
      </c>
      <c r="P1020" s="94"/>
      <c r="Q1020" s="101"/>
      <c r="R1020" s="101" t="s">
        <v>3371</v>
      </c>
      <c r="S1020" s="101" t="s">
        <v>223</v>
      </c>
      <c r="T1020" s="101"/>
      <c r="U1020" s="101" t="s">
        <v>3371</v>
      </c>
      <c r="V1020" s="101"/>
      <c r="W1020" s="91"/>
      <c r="X1020" s="95" t="s">
        <v>3359</v>
      </c>
      <c r="Y1020" s="101"/>
      <c r="Z1020" s="101">
        <v>1034399</v>
      </c>
      <c r="AA1020" s="101" t="s">
        <v>3372</v>
      </c>
      <c r="AB1020" s="101"/>
      <c r="AC1020" s="101"/>
      <c r="AD1020" s="101"/>
      <c r="AE1020" s="91"/>
      <c r="AF1020" s="87" t="s">
        <v>4199</v>
      </c>
    </row>
    <row r="1021" spans="2:32" s="87" customFormat="1">
      <c r="B1021" s="91">
        <v>1016</v>
      </c>
      <c r="C1021" s="101" t="s">
        <v>3373</v>
      </c>
      <c r="D1021" s="101" t="s">
        <v>3244</v>
      </c>
      <c r="E1021" s="87">
        <v>30.047468800000001</v>
      </c>
      <c r="F1021" s="87">
        <v>-99.140021000000004</v>
      </c>
      <c r="G1021" s="91" t="s">
        <v>3245</v>
      </c>
      <c r="H1021" s="91">
        <v>2018</v>
      </c>
      <c r="I1021" s="87">
        <v>2018</v>
      </c>
      <c r="J1021" s="92">
        <v>43419</v>
      </c>
      <c r="K1021" s="101" t="s">
        <v>87</v>
      </c>
      <c r="L1021" s="101" t="s">
        <v>78</v>
      </c>
      <c r="M1021" s="93">
        <v>25</v>
      </c>
      <c r="N1021" s="101"/>
      <c r="O1021" s="91">
        <v>15</v>
      </c>
      <c r="P1021" s="94"/>
      <c r="Q1021" s="101"/>
      <c r="R1021" s="101" t="s">
        <v>3374</v>
      </c>
      <c r="S1021" s="101" t="s">
        <v>80</v>
      </c>
      <c r="T1021" s="101"/>
      <c r="U1021" s="101" t="s">
        <v>3309</v>
      </c>
      <c r="V1021" s="101" t="s">
        <v>3310</v>
      </c>
      <c r="W1021" s="91" t="s">
        <v>3311</v>
      </c>
      <c r="X1021" s="95" t="s">
        <v>3244</v>
      </c>
      <c r="Y1021" s="101">
        <v>2020</v>
      </c>
      <c r="Z1021" s="101"/>
      <c r="AA1021" s="101" t="s">
        <v>3312</v>
      </c>
      <c r="AB1021" s="101" t="s">
        <v>3313</v>
      </c>
      <c r="AC1021" s="101"/>
      <c r="AD1021" s="101"/>
      <c r="AE1021" s="91"/>
      <c r="AF1021" s="87" t="s">
        <v>3375</v>
      </c>
    </row>
    <row r="1022" spans="2:32" s="87" customFormat="1">
      <c r="B1022" s="91">
        <v>1017</v>
      </c>
      <c r="C1022" s="101" t="s">
        <v>3376</v>
      </c>
      <c r="D1022" s="101" t="s">
        <v>3244</v>
      </c>
      <c r="E1022" s="87">
        <v>29.702826600000002</v>
      </c>
      <c r="F1022" s="87">
        <v>-98.125735000000006</v>
      </c>
      <c r="G1022" s="91" t="s">
        <v>3245</v>
      </c>
      <c r="H1022" s="91">
        <v>2018</v>
      </c>
      <c r="I1022" s="87">
        <v>2018</v>
      </c>
      <c r="J1022" s="92">
        <v>43419</v>
      </c>
      <c r="K1022" s="101" t="s">
        <v>87</v>
      </c>
      <c r="L1022" s="101" t="s">
        <v>78</v>
      </c>
      <c r="M1022" s="93">
        <v>100</v>
      </c>
      <c r="N1022" s="101"/>
      <c r="O1022" s="91">
        <v>15</v>
      </c>
      <c r="P1022" s="94"/>
      <c r="Q1022" s="101">
        <v>25</v>
      </c>
      <c r="R1022" s="101" t="s">
        <v>3377</v>
      </c>
      <c r="S1022" s="101" t="s">
        <v>80</v>
      </c>
      <c r="T1022" s="101"/>
      <c r="U1022" s="101" t="s">
        <v>3309</v>
      </c>
      <c r="V1022" s="101" t="s">
        <v>3310</v>
      </c>
      <c r="W1022" s="91" t="s">
        <v>3311</v>
      </c>
      <c r="X1022" s="95" t="s">
        <v>3244</v>
      </c>
      <c r="Y1022" s="101">
        <v>2020</v>
      </c>
      <c r="Z1022" s="101"/>
      <c r="AA1022" s="101" t="s">
        <v>3312</v>
      </c>
      <c r="AB1022" s="101" t="s">
        <v>3313</v>
      </c>
      <c r="AC1022" s="101"/>
      <c r="AD1022" s="101"/>
      <c r="AE1022" s="91"/>
      <c r="AF1022" s="87" t="s">
        <v>3378</v>
      </c>
    </row>
    <row r="1023" spans="2:32" s="87" customFormat="1">
      <c r="B1023" s="91">
        <v>1018</v>
      </c>
      <c r="C1023" s="101" t="s">
        <v>3379</v>
      </c>
      <c r="D1023" s="101" t="s">
        <v>3244</v>
      </c>
      <c r="E1023" s="87">
        <v>29.4246002</v>
      </c>
      <c r="F1023" s="87">
        <v>-98.495141000000004</v>
      </c>
      <c r="G1023" s="91" t="s">
        <v>3245</v>
      </c>
      <c r="H1023" s="91"/>
      <c r="I1023" s="87">
        <v>2016</v>
      </c>
      <c r="J1023" s="92"/>
      <c r="K1023" s="101" t="s">
        <v>87</v>
      </c>
      <c r="L1023" s="101" t="s">
        <v>243</v>
      </c>
      <c r="M1023" s="93">
        <v>1.2</v>
      </c>
      <c r="N1023" s="101" t="s">
        <v>244</v>
      </c>
      <c r="O1023" s="91"/>
      <c r="P1023" s="94"/>
      <c r="Q1023" s="101"/>
      <c r="R1023" s="101" t="s">
        <v>3246</v>
      </c>
      <c r="S1023" s="101" t="s">
        <v>80</v>
      </c>
      <c r="T1023" s="101"/>
      <c r="U1023" s="101"/>
      <c r="V1023" s="101" t="s">
        <v>3380</v>
      </c>
      <c r="W1023" s="91" t="s">
        <v>3243</v>
      </c>
      <c r="X1023" s="95" t="s">
        <v>3244</v>
      </c>
      <c r="Y1023" s="101">
        <v>2016</v>
      </c>
      <c r="Z1023" s="101"/>
      <c r="AA1023" s="101" t="s">
        <v>1989</v>
      </c>
      <c r="AB1023" s="101"/>
      <c r="AC1023" s="101"/>
      <c r="AD1023" s="101"/>
      <c r="AE1023" s="91"/>
    </row>
    <row r="1024" spans="2:32" s="87" customFormat="1">
      <c r="B1024" s="91">
        <v>1019</v>
      </c>
      <c r="C1024" s="101" t="s">
        <v>3379</v>
      </c>
      <c r="D1024" s="101" t="s">
        <v>3244</v>
      </c>
      <c r="E1024" s="87">
        <v>29.4246002</v>
      </c>
      <c r="F1024" s="87">
        <v>-98.495141000000004</v>
      </c>
      <c r="G1024" s="91" t="s">
        <v>3245</v>
      </c>
      <c r="H1024" s="91"/>
      <c r="I1024" s="87">
        <v>2019</v>
      </c>
      <c r="J1024" s="92"/>
      <c r="K1024" s="101" t="s">
        <v>87</v>
      </c>
      <c r="L1024" s="101" t="s">
        <v>243</v>
      </c>
      <c r="M1024" s="93">
        <v>5</v>
      </c>
      <c r="N1024" s="101" t="s">
        <v>244</v>
      </c>
      <c r="O1024" s="91"/>
      <c r="P1024" s="94"/>
      <c r="Q1024" s="101"/>
      <c r="R1024" s="101" t="s">
        <v>3246</v>
      </c>
      <c r="S1024" s="101" t="s">
        <v>80</v>
      </c>
      <c r="T1024" s="101"/>
      <c r="U1024" s="101"/>
      <c r="V1024" s="101" t="s">
        <v>3381</v>
      </c>
      <c r="W1024" s="91"/>
      <c r="X1024" s="95"/>
      <c r="Y1024" s="101">
        <v>2019</v>
      </c>
      <c r="Z1024" s="101"/>
      <c r="AA1024" s="101" t="s">
        <v>3382</v>
      </c>
      <c r="AB1024" s="101" t="s">
        <v>859</v>
      </c>
      <c r="AC1024" s="101"/>
      <c r="AD1024" s="101"/>
      <c r="AE1024" s="91"/>
    </row>
    <row r="1025" spans="2:32" s="87" customFormat="1">
      <c r="B1025" s="91">
        <v>1020</v>
      </c>
      <c r="C1025" s="101" t="s">
        <v>3379</v>
      </c>
      <c r="D1025" s="101" t="s">
        <v>3244</v>
      </c>
      <c r="E1025" s="87">
        <v>29.4246002</v>
      </c>
      <c r="F1025" s="87">
        <v>-98.495141000000004</v>
      </c>
      <c r="G1025" s="91" t="s">
        <v>3245</v>
      </c>
      <c r="H1025" s="91">
        <v>2015</v>
      </c>
      <c r="I1025" s="87">
        <v>2015</v>
      </c>
      <c r="J1025" s="92">
        <v>42292</v>
      </c>
      <c r="K1025" s="101" t="s">
        <v>87</v>
      </c>
      <c r="L1025" s="101" t="s">
        <v>78</v>
      </c>
      <c r="M1025" s="93">
        <v>50</v>
      </c>
      <c r="N1025" s="101"/>
      <c r="O1025" s="91">
        <v>25</v>
      </c>
      <c r="P1025" s="94"/>
      <c r="Q1025" s="101"/>
      <c r="R1025" s="101" t="s">
        <v>3246</v>
      </c>
      <c r="S1025" s="101" t="s">
        <v>80</v>
      </c>
      <c r="T1025" s="101"/>
      <c r="U1025" s="101" t="s">
        <v>3383</v>
      </c>
      <c r="V1025" s="101" t="s">
        <v>3384</v>
      </c>
      <c r="W1025" s="91" t="s">
        <v>3343</v>
      </c>
      <c r="X1025" s="95" t="s">
        <v>3244</v>
      </c>
      <c r="Y1025" s="101">
        <v>2018</v>
      </c>
      <c r="Z1025" s="101"/>
      <c r="AA1025" s="101" t="s">
        <v>3385</v>
      </c>
      <c r="AB1025" s="101" t="s">
        <v>3386</v>
      </c>
      <c r="AC1025" s="101" t="s">
        <v>3387</v>
      </c>
      <c r="AD1025" s="101" t="s">
        <v>3388</v>
      </c>
      <c r="AE1025" s="91"/>
    </row>
    <row r="1026" spans="2:32" s="87" customFormat="1">
      <c r="B1026" s="91">
        <v>1021</v>
      </c>
      <c r="C1026" s="101" t="s">
        <v>3389</v>
      </c>
      <c r="D1026" s="101" t="s">
        <v>3244</v>
      </c>
      <c r="E1026" s="87">
        <v>29.882643600000002</v>
      </c>
      <c r="F1026" s="87">
        <v>-97.940582800000001</v>
      </c>
      <c r="G1026" s="87" t="s">
        <v>3245</v>
      </c>
      <c r="H1026" s="87">
        <v>2020</v>
      </c>
      <c r="I1026" s="87">
        <v>2020</v>
      </c>
      <c r="J1026" s="88">
        <v>44062</v>
      </c>
      <c r="K1026" s="101" t="s">
        <v>87</v>
      </c>
      <c r="L1026" s="101" t="s">
        <v>101</v>
      </c>
      <c r="M1026" s="89">
        <v>0.51</v>
      </c>
      <c r="N1026" s="101"/>
      <c r="Q1026" s="101"/>
      <c r="R1026" s="101" t="s">
        <v>3390</v>
      </c>
      <c r="S1026" s="101" t="s">
        <v>211</v>
      </c>
      <c r="T1026" s="101"/>
      <c r="U1026" s="101"/>
      <c r="V1026" s="101" t="s">
        <v>3391</v>
      </c>
      <c r="W1026" s="87" t="s">
        <v>3389</v>
      </c>
      <c r="X1026" s="90" t="s">
        <v>3244</v>
      </c>
      <c r="Y1026" s="101">
        <v>2021</v>
      </c>
      <c r="Z1026" s="101">
        <v>774.92</v>
      </c>
      <c r="AA1026" s="101" t="s">
        <v>3392</v>
      </c>
      <c r="AB1026" s="101" t="s">
        <v>3393</v>
      </c>
      <c r="AC1026" s="101" t="s">
        <v>3394</v>
      </c>
      <c r="AD1026" s="101" t="s">
        <v>3395</v>
      </c>
      <c r="AE1026" s="91"/>
    </row>
    <row r="1027" spans="2:32" s="87" customFormat="1">
      <c r="B1027" s="91">
        <v>1022</v>
      </c>
      <c r="C1027" s="101" t="s">
        <v>3396</v>
      </c>
      <c r="D1027" s="101" t="s">
        <v>3244</v>
      </c>
      <c r="E1027" s="87">
        <v>30.005627499999999</v>
      </c>
      <c r="F1027" s="87">
        <v>-97.155907999999997</v>
      </c>
      <c r="G1027" s="91" t="s">
        <v>3245</v>
      </c>
      <c r="H1027" s="91">
        <v>2020</v>
      </c>
      <c r="I1027" s="87">
        <v>2020</v>
      </c>
      <c r="J1027" s="92">
        <v>43880</v>
      </c>
      <c r="K1027" s="101" t="s">
        <v>87</v>
      </c>
      <c r="L1027" s="101" t="s">
        <v>78</v>
      </c>
      <c r="M1027" s="93">
        <v>1</v>
      </c>
      <c r="N1027" s="101"/>
      <c r="O1027" s="91">
        <v>25</v>
      </c>
      <c r="P1027" s="94"/>
      <c r="Q1027" s="101">
        <v>56</v>
      </c>
      <c r="R1027" s="101" t="s">
        <v>3397</v>
      </c>
      <c r="S1027" s="101" t="s">
        <v>80</v>
      </c>
      <c r="T1027" s="101"/>
      <c r="U1027" s="101" t="s">
        <v>3398</v>
      </c>
      <c r="V1027" s="101" t="s">
        <v>3399</v>
      </c>
      <c r="W1027" s="91" t="s">
        <v>3396</v>
      </c>
      <c r="X1027" s="95" t="s">
        <v>3244</v>
      </c>
      <c r="Y1027" s="101">
        <v>2021</v>
      </c>
      <c r="Z1027" s="101"/>
      <c r="AA1027" s="101" t="s">
        <v>3400</v>
      </c>
      <c r="AB1027" s="101" t="s">
        <v>3401</v>
      </c>
      <c r="AC1027" s="101"/>
      <c r="AD1027" s="101"/>
      <c r="AE1027" s="91"/>
    </row>
    <row r="1028" spans="2:32" s="87" customFormat="1">
      <c r="B1028" s="91">
        <v>1023</v>
      </c>
      <c r="C1028" s="101" t="s">
        <v>3402</v>
      </c>
      <c r="D1028" s="101" t="s">
        <v>3244</v>
      </c>
      <c r="E1028" s="87">
        <v>29.5480071</v>
      </c>
      <c r="F1028" s="87">
        <v>-98.291123999999996</v>
      </c>
      <c r="G1028" s="91" t="s">
        <v>3245</v>
      </c>
      <c r="H1028" s="91">
        <v>2016</v>
      </c>
      <c r="I1028" s="87">
        <v>2016</v>
      </c>
      <c r="J1028" s="92">
        <v>42578</v>
      </c>
      <c r="K1028" s="101" t="s">
        <v>87</v>
      </c>
      <c r="L1028" s="101" t="s">
        <v>243</v>
      </c>
      <c r="M1028" s="93">
        <v>7.6999999999999999E-2</v>
      </c>
      <c r="N1028" s="101"/>
      <c r="O1028" s="91">
        <v>25</v>
      </c>
      <c r="P1028" s="94"/>
      <c r="Q1028" s="101"/>
      <c r="R1028" s="101" t="s">
        <v>3246</v>
      </c>
      <c r="S1028" s="101" t="s">
        <v>80</v>
      </c>
      <c r="T1028" s="101"/>
      <c r="U1028" s="101" t="s">
        <v>1026</v>
      </c>
      <c r="V1028" s="101"/>
      <c r="W1028" s="91" t="s">
        <v>3403</v>
      </c>
      <c r="X1028" s="95" t="s">
        <v>3244</v>
      </c>
      <c r="Y1028" s="101"/>
      <c r="Z1028" s="101">
        <v>117.7</v>
      </c>
      <c r="AA1028" s="101" t="s">
        <v>3404</v>
      </c>
      <c r="AB1028" s="101"/>
      <c r="AC1028" s="101"/>
      <c r="AD1028" s="101"/>
      <c r="AE1028" s="91"/>
    </row>
    <row r="1029" spans="2:32" s="87" customFormat="1">
      <c r="B1029" s="91">
        <v>1024</v>
      </c>
      <c r="C1029" s="101" t="s">
        <v>3405</v>
      </c>
      <c r="D1029" s="101" t="s">
        <v>3406</v>
      </c>
      <c r="E1029" s="87">
        <v>41.704297799999999</v>
      </c>
      <c r="F1029" s="87">
        <v>-111.7451159</v>
      </c>
      <c r="G1029" s="87" t="s">
        <v>1096</v>
      </c>
      <c r="H1029" s="87">
        <v>2019</v>
      </c>
      <c r="I1029" s="87">
        <v>2019</v>
      </c>
      <c r="J1029" s="88"/>
      <c r="K1029" s="101" t="s">
        <v>87</v>
      </c>
      <c r="L1029" s="101" t="s">
        <v>101</v>
      </c>
      <c r="M1029" s="89">
        <v>0.183</v>
      </c>
      <c r="N1029" s="101"/>
      <c r="O1029" s="87">
        <v>25</v>
      </c>
      <c r="Q1029" s="101"/>
      <c r="R1029" s="101" t="s">
        <v>1145</v>
      </c>
      <c r="S1029" s="101" t="s">
        <v>223</v>
      </c>
      <c r="T1029" s="101"/>
      <c r="U1029" s="101"/>
      <c r="V1029" s="101" t="s">
        <v>3407</v>
      </c>
      <c r="W1029" s="87" t="s">
        <v>3408</v>
      </c>
      <c r="X1029" s="90" t="s">
        <v>3406</v>
      </c>
      <c r="Y1029" s="101">
        <v>2021</v>
      </c>
      <c r="Z1029" s="101"/>
      <c r="AA1029" s="101" t="s">
        <v>3409</v>
      </c>
      <c r="AB1029" s="101" t="s">
        <v>3410</v>
      </c>
      <c r="AC1029" s="101" t="s">
        <v>3411</v>
      </c>
      <c r="AD1029" s="101" t="s">
        <v>3412</v>
      </c>
      <c r="AE1029" s="91"/>
      <c r="AF1029" s="87" t="s">
        <v>3413</v>
      </c>
    </row>
    <row r="1030" spans="2:32" s="87" customFormat="1">
      <c r="B1030" s="91">
        <v>1025</v>
      </c>
      <c r="C1030" s="101" t="s">
        <v>3405</v>
      </c>
      <c r="D1030" s="101" t="s">
        <v>3406</v>
      </c>
      <c r="E1030" s="87">
        <v>41.704297799999999</v>
      </c>
      <c r="F1030" s="87">
        <v>-111.7451159</v>
      </c>
      <c r="G1030" s="87" t="s">
        <v>1096</v>
      </c>
      <c r="H1030" s="87">
        <v>2019</v>
      </c>
      <c r="I1030" s="87">
        <v>2019</v>
      </c>
      <c r="J1030" s="88"/>
      <c r="K1030" s="101" t="s">
        <v>87</v>
      </c>
      <c r="L1030" s="101" t="s">
        <v>101</v>
      </c>
      <c r="M1030" s="89">
        <v>0.34</v>
      </c>
      <c r="N1030" s="101"/>
      <c r="O1030" s="87">
        <v>25</v>
      </c>
      <c r="Q1030" s="101"/>
      <c r="R1030" s="101" t="s">
        <v>1145</v>
      </c>
      <c r="S1030" s="101" t="s">
        <v>223</v>
      </c>
      <c r="T1030" s="101"/>
      <c r="U1030" s="101"/>
      <c r="V1030" s="101" t="s">
        <v>3414</v>
      </c>
      <c r="W1030" s="87" t="s">
        <v>3415</v>
      </c>
      <c r="X1030" s="90" t="s">
        <v>3406</v>
      </c>
      <c r="Y1030" s="101">
        <v>2021</v>
      </c>
      <c r="Z1030" s="101"/>
      <c r="AA1030" s="101" t="s">
        <v>3409</v>
      </c>
      <c r="AB1030" s="101" t="s">
        <v>3410</v>
      </c>
      <c r="AC1030" s="101" t="s">
        <v>3411</v>
      </c>
      <c r="AD1030" s="101" t="s">
        <v>3412</v>
      </c>
      <c r="AE1030" s="91"/>
      <c r="AF1030" s="87" t="s">
        <v>3413</v>
      </c>
    </row>
    <row r="1031" spans="2:32" s="87" customFormat="1">
      <c r="B1031" s="91">
        <v>1026</v>
      </c>
      <c r="C1031" s="101" t="s">
        <v>3416</v>
      </c>
      <c r="D1031" s="101" t="s">
        <v>3406</v>
      </c>
      <c r="E1031" s="87">
        <v>40.759619800000003</v>
      </c>
      <c r="F1031" s="87">
        <v>-111.88679999999999</v>
      </c>
      <c r="G1031" s="91" t="s">
        <v>1096</v>
      </c>
      <c r="H1031" s="91">
        <v>2018</v>
      </c>
      <c r="I1031" s="87">
        <v>2018</v>
      </c>
      <c r="J1031" s="92">
        <v>43382</v>
      </c>
      <c r="K1031" s="101" t="s">
        <v>87</v>
      </c>
      <c r="L1031" s="101" t="s">
        <v>101</v>
      </c>
      <c r="M1031" s="93">
        <v>0.11</v>
      </c>
      <c r="N1031" s="101"/>
      <c r="O1031" s="91"/>
      <c r="P1031" s="94"/>
      <c r="Q1031" s="101"/>
      <c r="R1031" s="101"/>
      <c r="S1031" s="101"/>
      <c r="T1031" s="101"/>
      <c r="U1031" s="101"/>
      <c r="V1031" s="101" t="s">
        <v>3417</v>
      </c>
      <c r="W1031" s="91" t="s">
        <v>3416</v>
      </c>
      <c r="X1031" s="95" t="s">
        <v>3406</v>
      </c>
      <c r="Y1031" s="101"/>
      <c r="Z1031" s="101"/>
      <c r="AA1031" s="101" t="s">
        <v>3418</v>
      </c>
      <c r="AB1031" s="101"/>
      <c r="AC1031" s="101"/>
      <c r="AD1031" s="101"/>
      <c r="AE1031" s="91"/>
    </row>
    <row r="1032" spans="2:32" s="87" customFormat="1">
      <c r="B1032" s="91">
        <v>1027</v>
      </c>
      <c r="C1032" s="101" t="s">
        <v>3416</v>
      </c>
      <c r="D1032" s="101" t="s">
        <v>3406</v>
      </c>
      <c r="E1032" s="87">
        <v>40.759619800000003</v>
      </c>
      <c r="F1032" s="87">
        <v>-111.88679999999999</v>
      </c>
      <c r="G1032" s="91" t="s">
        <v>1096</v>
      </c>
      <c r="H1032" s="91">
        <v>2020</v>
      </c>
      <c r="I1032" s="87">
        <v>2020</v>
      </c>
      <c r="J1032" s="92">
        <v>44012</v>
      </c>
      <c r="K1032" s="101" t="s">
        <v>87</v>
      </c>
      <c r="L1032" s="101" t="s">
        <v>101</v>
      </c>
      <c r="M1032" s="93">
        <v>0.115</v>
      </c>
      <c r="N1032" s="101"/>
      <c r="O1032" s="91"/>
      <c r="P1032" s="94"/>
      <c r="Q1032" s="101"/>
      <c r="R1032" s="101" t="s">
        <v>1145</v>
      </c>
      <c r="S1032" s="101" t="s">
        <v>223</v>
      </c>
      <c r="T1032" s="101"/>
      <c r="U1032" s="101"/>
      <c r="V1032" s="101"/>
      <c r="W1032" s="91" t="s">
        <v>3416</v>
      </c>
      <c r="X1032" s="95" t="s">
        <v>3406</v>
      </c>
      <c r="Y1032" s="101">
        <v>2020</v>
      </c>
      <c r="Z1032" s="101"/>
      <c r="AA1032" s="101" t="s">
        <v>3419</v>
      </c>
      <c r="AB1032" s="101"/>
      <c r="AC1032" s="101"/>
      <c r="AD1032" s="101"/>
      <c r="AE1032" s="91"/>
    </row>
    <row r="1033" spans="2:32" s="87" customFormat="1">
      <c r="B1033" s="91">
        <v>1028</v>
      </c>
      <c r="C1033" s="101" t="s">
        <v>3416</v>
      </c>
      <c r="D1033" s="101" t="s">
        <v>3406</v>
      </c>
      <c r="E1033" s="87">
        <v>40.759619800000003</v>
      </c>
      <c r="F1033" s="87">
        <v>-111.88679999999999</v>
      </c>
      <c r="G1033" s="91" t="s">
        <v>1096</v>
      </c>
      <c r="H1033" s="91">
        <v>2017</v>
      </c>
      <c r="I1033" s="87">
        <v>2017</v>
      </c>
      <c r="J1033" s="92"/>
      <c r="K1033" s="101" t="s">
        <v>87</v>
      </c>
      <c r="L1033" s="101" t="s">
        <v>101</v>
      </c>
      <c r="M1033" s="93">
        <v>0.218</v>
      </c>
      <c r="N1033" s="101"/>
      <c r="O1033" s="91"/>
      <c r="P1033" s="94"/>
      <c r="Q1033" s="101"/>
      <c r="R1033" s="101"/>
      <c r="S1033" s="101"/>
      <c r="T1033" s="101"/>
      <c r="U1033" s="101"/>
      <c r="V1033" s="101" t="s">
        <v>3420</v>
      </c>
      <c r="W1033" s="91" t="s">
        <v>3416</v>
      </c>
      <c r="X1033" s="95" t="s">
        <v>3406</v>
      </c>
      <c r="Y1033" s="101">
        <v>2017</v>
      </c>
      <c r="Z1033" s="101">
        <v>320</v>
      </c>
      <c r="AA1033" s="101" t="s">
        <v>3421</v>
      </c>
      <c r="AB1033" s="101"/>
      <c r="AC1033" s="101"/>
      <c r="AD1033" s="101"/>
      <c r="AE1033" s="91"/>
    </row>
    <row r="1034" spans="2:32" s="87" customFormat="1">
      <c r="B1034" s="91">
        <v>1029</v>
      </c>
      <c r="C1034" s="101" t="s">
        <v>3416</v>
      </c>
      <c r="D1034" s="101" t="s">
        <v>3406</v>
      </c>
      <c r="E1034" s="87">
        <v>40.759619800000003</v>
      </c>
      <c r="F1034" s="87">
        <v>-111.88679999999999</v>
      </c>
      <c r="G1034" s="91" t="s">
        <v>1096</v>
      </c>
      <c r="H1034" s="91">
        <v>2017</v>
      </c>
      <c r="I1034" s="87">
        <v>2017</v>
      </c>
      <c r="J1034" s="92">
        <v>42500</v>
      </c>
      <c r="K1034" s="101" t="s">
        <v>87</v>
      </c>
      <c r="L1034" s="101" t="s">
        <v>243</v>
      </c>
      <c r="M1034" s="93">
        <v>3</v>
      </c>
      <c r="N1034" s="101" t="s">
        <v>244</v>
      </c>
      <c r="O1034" s="91">
        <v>20</v>
      </c>
      <c r="P1034" s="94"/>
      <c r="Q1034" s="101"/>
      <c r="R1034" s="101" t="s">
        <v>1145</v>
      </c>
      <c r="S1034" s="101" t="s">
        <v>223</v>
      </c>
      <c r="T1034" s="101"/>
      <c r="U1034" s="101"/>
      <c r="V1034" s="101" t="s">
        <v>3422</v>
      </c>
      <c r="W1034" s="91" t="s">
        <v>3423</v>
      </c>
      <c r="X1034" s="95" t="s">
        <v>3406</v>
      </c>
      <c r="Y1034" s="101"/>
      <c r="Z1034" s="101"/>
      <c r="AA1034" s="101" t="s">
        <v>3424</v>
      </c>
      <c r="AB1034" s="101" t="s">
        <v>3425</v>
      </c>
      <c r="AC1034" s="101"/>
      <c r="AD1034" s="101"/>
      <c r="AE1034" s="91"/>
      <c r="AF1034" s="87" t="s">
        <v>3426</v>
      </c>
    </row>
    <row r="1035" spans="2:32" s="87" customFormat="1">
      <c r="B1035" s="91">
        <v>1030</v>
      </c>
      <c r="C1035" s="101" t="s">
        <v>3416</v>
      </c>
      <c r="D1035" s="101" t="s">
        <v>3406</v>
      </c>
      <c r="E1035" s="87">
        <v>40.759619800000003</v>
      </c>
      <c r="F1035" s="87">
        <v>-111.88679999999999</v>
      </c>
      <c r="G1035" s="91" t="s">
        <v>1096</v>
      </c>
      <c r="H1035" s="91">
        <v>2020</v>
      </c>
      <c r="I1035" s="87">
        <v>2020</v>
      </c>
      <c r="J1035" s="92">
        <v>44159</v>
      </c>
      <c r="K1035" s="101" t="s">
        <v>87</v>
      </c>
      <c r="L1035" s="101" t="s">
        <v>88</v>
      </c>
      <c r="M1035" s="93">
        <v>39</v>
      </c>
      <c r="N1035" s="101"/>
      <c r="O1035" s="91"/>
      <c r="P1035" s="94"/>
      <c r="Q1035" s="101"/>
      <c r="R1035" s="101" t="s">
        <v>1145</v>
      </c>
      <c r="S1035" s="101" t="s">
        <v>223</v>
      </c>
      <c r="T1035" s="101"/>
      <c r="U1035" s="101" t="s">
        <v>3427</v>
      </c>
      <c r="V1035" s="101" t="s">
        <v>3428</v>
      </c>
      <c r="W1035" s="91" t="s">
        <v>3429</v>
      </c>
      <c r="X1035" s="95" t="s">
        <v>3406</v>
      </c>
      <c r="Y1035" s="101">
        <v>2023</v>
      </c>
      <c r="Z1035" s="101">
        <v>100000</v>
      </c>
      <c r="AA1035" s="101" t="s">
        <v>3430</v>
      </c>
      <c r="AB1035" s="101" t="s">
        <v>1352</v>
      </c>
      <c r="AC1035" s="101"/>
      <c r="AD1035" s="101"/>
      <c r="AE1035" s="91"/>
    </row>
    <row r="1036" spans="2:32" s="87" customFormat="1">
      <c r="B1036" s="91">
        <v>1031</v>
      </c>
      <c r="C1036" s="101" t="s">
        <v>3431</v>
      </c>
      <c r="D1036" s="101" t="s">
        <v>3406</v>
      </c>
      <c r="E1036" s="87">
        <v>40.115013300000001</v>
      </c>
      <c r="F1036" s="87">
        <v>-111.6547774</v>
      </c>
      <c r="G1036" s="87" t="s">
        <v>1096</v>
      </c>
      <c r="I1036" s="87">
        <v>2021</v>
      </c>
      <c r="J1036" s="88"/>
      <c r="K1036" s="101" t="s">
        <v>87</v>
      </c>
      <c r="L1036" s="101" t="s">
        <v>243</v>
      </c>
      <c r="M1036" s="89">
        <v>4.7</v>
      </c>
      <c r="N1036" s="101"/>
      <c r="Q1036" s="101"/>
      <c r="R1036" s="101" t="s">
        <v>3432</v>
      </c>
      <c r="S1036" s="101" t="s">
        <v>200</v>
      </c>
      <c r="T1036" s="101"/>
      <c r="U1036" s="101" t="s">
        <v>3433</v>
      </c>
      <c r="V1036" s="101" t="s">
        <v>3434</v>
      </c>
      <c r="W1036" s="87" t="s">
        <v>3435</v>
      </c>
      <c r="X1036" s="90" t="s">
        <v>3406</v>
      </c>
      <c r="Y1036" s="101">
        <v>2021</v>
      </c>
      <c r="Z1036" s="101"/>
      <c r="AA1036" s="101" t="s">
        <v>3436</v>
      </c>
      <c r="AB1036" s="101"/>
      <c r="AC1036" s="101"/>
      <c r="AD1036" s="101"/>
      <c r="AE1036" s="91"/>
      <c r="AF1036" s="87" t="s">
        <v>4200</v>
      </c>
    </row>
    <row r="1037" spans="2:32" s="87" customFormat="1">
      <c r="B1037" s="91">
        <v>1032</v>
      </c>
      <c r="C1037" s="101" t="s">
        <v>3432</v>
      </c>
      <c r="D1037" s="101" t="s">
        <v>3406</v>
      </c>
      <c r="E1037" s="87">
        <v>40.114955000000002</v>
      </c>
      <c r="F1037" s="87">
        <v>-111.65492</v>
      </c>
      <c r="G1037" s="91" t="s">
        <v>1096</v>
      </c>
      <c r="H1037" s="91">
        <v>2019</v>
      </c>
      <c r="I1037" s="87">
        <v>2019</v>
      </c>
      <c r="J1037" s="92">
        <v>43731</v>
      </c>
      <c r="K1037" s="101" t="s">
        <v>87</v>
      </c>
      <c r="L1037" s="101" t="s">
        <v>78</v>
      </c>
      <c r="M1037" s="93">
        <v>80</v>
      </c>
      <c r="N1037" s="101" t="s">
        <v>244</v>
      </c>
      <c r="O1037" s="91"/>
      <c r="P1037" s="94"/>
      <c r="Q1037" s="101"/>
      <c r="R1037" s="101" t="s">
        <v>3432</v>
      </c>
      <c r="S1037" s="101" t="s">
        <v>200</v>
      </c>
      <c r="T1037" s="101"/>
      <c r="U1037" s="101" t="s">
        <v>95</v>
      </c>
      <c r="V1037" s="101" t="s">
        <v>3437</v>
      </c>
      <c r="W1037" s="91" t="s">
        <v>3438</v>
      </c>
      <c r="X1037" s="95" t="s">
        <v>3406</v>
      </c>
      <c r="Y1037" s="101"/>
      <c r="Z1037" s="101"/>
      <c r="AA1037" s="101" t="s">
        <v>3439</v>
      </c>
      <c r="AB1037" s="101"/>
      <c r="AC1037" s="101"/>
      <c r="AD1037" s="101"/>
      <c r="AE1037" s="91"/>
      <c r="AF1037" s="87" t="s">
        <v>3440</v>
      </c>
    </row>
    <row r="1038" spans="2:32" s="87" customFormat="1">
      <c r="B1038" s="91">
        <v>1033</v>
      </c>
      <c r="C1038" s="101" t="s">
        <v>2589</v>
      </c>
      <c r="D1038" s="101" t="s">
        <v>3441</v>
      </c>
      <c r="E1038" s="87">
        <v>44.133391199999998</v>
      </c>
      <c r="F1038" s="87">
        <v>-73.079007599999997</v>
      </c>
      <c r="G1038" s="87" t="s">
        <v>1161</v>
      </c>
      <c r="H1038" s="87">
        <v>2021</v>
      </c>
      <c r="I1038" s="87">
        <v>2021</v>
      </c>
      <c r="J1038" s="100"/>
      <c r="K1038" s="101" t="s">
        <v>87</v>
      </c>
      <c r="L1038" s="101" t="s">
        <v>101</v>
      </c>
      <c r="M1038" s="89">
        <v>0.15</v>
      </c>
      <c r="N1038" s="101"/>
      <c r="Q1038" s="101"/>
      <c r="R1038" s="101"/>
      <c r="S1038" s="101"/>
      <c r="T1038" s="101"/>
      <c r="U1038" s="101" t="s">
        <v>3442</v>
      </c>
      <c r="V1038" s="101" t="s">
        <v>3443</v>
      </c>
      <c r="W1038" s="87" t="s">
        <v>2589</v>
      </c>
      <c r="X1038" s="90" t="s">
        <v>3441</v>
      </c>
      <c r="Y1038" s="101">
        <v>2020</v>
      </c>
      <c r="Z1038" s="101"/>
      <c r="AA1038" s="101" t="s">
        <v>3444</v>
      </c>
      <c r="AB1038" s="101" t="s">
        <v>3445</v>
      </c>
      <c r="AC1038" s="101"/>
      <c r="AD1038" s="101"/>
      <c r="AE1038" s="91"/>
    </row>
    <row r="1039" spans="2:32" s="87" customFormat="1">
      <c r="B1039" s="91">
        <v>1034</v>
      </c>
      <c r="C1039" s="101" t="s">
        <v>2589</v>
      </c>
      <c r="D1039" s="101" t="s">
        <v>3441</v>
      </c>
      <c r="E1039" s="87">
        <v>44.133391199999998</v>
      </c>
      <c r="F1039" s="87">
        <v>-73.079007599999997</v>
      </c>
      <c r="G1039" s="87" t="s">
        <v>1161</v>
      </c>
      <c r="H1039" s="87">
        <v>2021</v>
      </c>
      <c r="I1039" s="87">
        <v>2021</v>
      </c>
      <c r="J1039" s="88">
        <v>44497</v>
      </c>
      <c r="K1039" s="101" t="s">
        <v>87</v>
      </c>
      <c r="L1039" s="101" t="s">
        <v>243</v>
      </c>
      <c r="M1039" s="89">
        <v>0.315</v>
      </c>
      <c r="N1039" s="101"/>
      <c r="Q1039" s="101"/>
      <c r="R1039" s="101"/>
      <c r="S1039" s="101"/>
      <c r="T1039" s="101"/>
      <c r="U1039" s="101" t="s">
        <v>3446</v>
      </c>
      <c r="V1039" s="101" t="s">
        <v>3447</v>
      </c>
      <c r="W1039" s="87" t="s">
        <v>2589</v>
      </c>
      <c r="X1039" s="90" t="s">
        <v>3441</v>
      </c>
      <c r="Y1039" s="101">
        <v>2022</v>
      </c>
      <c r="Z1039" s="101"/>
      <c r="AA1039" s="101" t="s">
        <v>3445</v>
      </c>
      <c r="AB1039" s="101" t="s">
        <v>3448</v>
      </c>
      <c r="AC1039" s="101"/>
      <c r="AD1039" s="101"/>
      <c r="AE1039" s="91"/>
      <c r="AF1039" s="87" t="s">
        <v>4201</v>
      </c>
    </row>
    <row r="1040" spans="2:32" s="87" customFormat="1">
      <c r="B1040" s="91">
        <v>1035</v>
      </c>
      <c r="C1040" s="101" t="s">
        <v>3449</v>
      </c>
      <c r="D1040" s="101" t="s">
        <v>3441</v>
      </c>
      <c r="E1040" s="87">
        <v>44.476160100000001</v>
      </c>
      <c r="F1040" s="87">
        <v>-73.212906000000004</v>
      </c>
      <c r="G1040" s="91" t="s">
        <v>1161</v>
      </c>
      <c r="H1040" s="91"/>
      <c r="I1040" s="87">
        <v>2017</v>
      </c>
      <c r="J1040" s="92"/>
      <c r="K1040" s="101" t="s">
        <v>87</v>
      </c>
      <c r="L1040" s="101" t="s">
        <v>243</v>
      </c>
      <c r="M1040" s="93">
        <v>0.2</v>
      </c>
      <c r="N1040" s="101" t="s">
        <v>244</v>
      </c>
      <c r="O1040" s="91"/>
      <c r="P1040" s="94"/>
      <c r="Q1040" s="101"/>
      <c r="R1040" s="101" t="s">
        <v>3450</v>
      </c>
      <c r="S1040" s="101" t="s">
        <v>80</v>
      </c>
      <c r="T1040" s="101"/>
      <c r="U1040" s="101"/>
      <c r="V1040" s="101" t="s">
        <v>3451</v>
      </c>
      <c r="W1040" s="91"/>
      <c r="X1040" s="95"/>
      <c r="Y1040" s="101">
        <v>2017</v>
      </c>
      <c r="Z1040" s="101"/>
      <c r="AA1040" s="101" t="s">
        <v>859</v>
      </c>
      <c r="AB1040" s="101"/>
      <c r="AC1040" s="101"/>
      <c r="AD1040" s="101"/>
      <c r="AE1040" s="91"/>
    </row>
    <row r="1041" spans="2:32" s="87" customFormat="1">
      <c r="B1041" s="91">
        <v>1036</v>
      </c>
      <c r="C1041" s="101" t="s">
        <v>3452</v>
      </c>
      <c r="D1041" s="101" t="s">
        <v>3441</v>
      </c>
      <c r="E1041" s="87">
        <v>44.007273599999998</v>
      </c>
      <c r="F1041" s="87">
        <v>-73.163301054154203</v>
      </c>
      <c r="G1041" s="87" t="s">
        <v>1161</v>
      </c>
      <c r="H1041" s="87">
        <v>2021</v>
      </c>
      <c r="I1041" s="87">
        <v>2021</v>
      </c>
      <c r="J1041" s="88">
        <v>44497</v>
      </c>
      <c r="K1041" s="101" t="s">
        <v>87</v>
      </c>
      <c r="L1041" s="101" t="s">
        <v>243</v>
      </c>
      <c r="M1041" s="89">
        <v>0.185</v>
      </c>
      <c r="N1041" s="101"/>
      <c r="Q1041" s="101"/>
      <c r="R1041" s="101"/>
      <c r="S1041" s="101"/>
      <c r="T1041" s="101"/>
      <c r="U1041" s="101" t="s">
        <v>3446</v>
      </c>
      <c r="V1041" s="101" t="s">
        <v>3447</v>
      </c>
      <c r="W1041" s="87" t="s">
        <v>2589</v>
      </c>
      <c r="X1041" s="90" t="s">
        <v>3441</v>
      </c>
      <c r="Y1041" s="101">
        <v>2022</v>
      </c>
      <c r="Z1041" s="101"/>
      <c r="AA1041" s="101" t="s">
        <v>3445</v>
      </c>
      <c r="AB1041" s="101" t="s">
        <v>3448</v>
      </c>
      <c r="AC1041" s="101"/>
      <c r="AD1041" s="101"/>
      <c r="AE1041" s="91"/>
      <c r="AF1041" s="87" t="s">
        <v>4201</v>
      </c>
    </row>
    <row r="1042" spans="2:32" s="87" customFormat="1">
      <c r="B1042" s="91">
        <v>1037</v>
      </c>
      <c r="C1042" s="101" t="s">
        <v>3453</v>
      </c>
      <c r="D1042" s="101" t="s">
        <v>3441</v>
      </c>
      <c r="E1042" s="87">
        <v>44.378111400000002</v>
      </c>
      <c r="F1042" s="87">
        <v>-72.715950500000005</v>
      </c>
      <c r="G1042" s="87" t="s">
        <v>1161</v>
      </c>
      <c r="I1042" s="87">
        <v>2021</v>
      </c>
      <c r="J1042" s="88"/>
      <c r="K1042" s="101" t="s">
        <v>87</v>
      </c>
      <c r="L1042" s="101" t="s">
        <v>243</v>
      </c>
      <c r="M1042" s="89">
        <v>3.3</v>
      </c>
      <c r="N1042" s="101"/>
      <c r="Q1042" s="101"/>
      <c r="R1042" s="101" t="s">
        <v>3453</v>
      </c>
      <c r="S1042" s="101" t="s">
        <v>200</v>
      </c>
      <c r="T1042" s="101"/>
      <c r="U1042" s="101" t="s">
        <v>1824</v>
      </c>
      <c r="V1042" s="101" t="s">
        <v>3454</v>
      </c>
      <c r="W1042" s="87" t="s">
        <v>3455</v>
      </c>
      <c r="X1042" s="90" t="s">
        <v>3441</v>
      </c>
      <c r="Y1042" s="101">
        <v>2021</v>
      </c>
      <c r="Z1042" s="101"/>
      <c r="AA1042" s="101" t="s">
        <v>3456</v>
      </c>
      <c r="AB1042" s="101"/>
      <c r="AC1042" s="101"/>
      <c r="AD1042" s="101"/>
      <c r="AE1042" s="91"/>
    </row>
    <row r="1043" spans="2:32" s="87" customFormat="1">
      <c r="B1043" s="91">
        <v>1038</v>
      </c>
      <c r="C1043" s="101" t="s">
        <v>3457</v>
      </c>
      <c r="D1043" s="101" t="s">
        <v>3458</v>
      </c>
      <c r="E1043" s="87">
        <v>38.876932600000004</v>
      </c>
      <c r="F1043" s="87">
        <v>-77.089309</v>
      </c>
      <c r="G1043" s="91" t="s">
        <v>1218</v>
      </c>
      <c r="H1043" s="91">
        <v>2020</v>
      </c>
      <c r="I1043" s="87">
        <v>2020</v>
      </c>
      <c r="J1043" s="92">
        <v>44176</v>
      </c>
      <c r="K1043" s="101" t="s">
        <v>87</v>
      </c>
      <c r="L1043" s="101" t="s">
        <v>101</v>
      </c>
      <c r="M1043" s="93">
        <v>0.58199999999999996</v>
      </c>
      <c r="N1043" s="101" t="s">
        <v>102</v>
      </c>
      <c r="O1043" s="91"/>
      <c r="P1043" s="94"/>
      <c r="Q1043" s="101"/>
      <c r="R1043" s="101" t="s">
        <v>3459</v>
      </c>
      <c r="S1043" s="101" t="s">
        <v>223</v>
      </c>
      <c r="T1043" s="101"/>
      <c r="U1043" s="101" t="s">
        <v>3460</v>
      </c>
      <c r="V1043" s="101" t="s">
        <v>3461</v>
      </c>
      <c r="W1043" s="91" t="s">
        <v>2247</v>
      </c>
      <c r="X1043" s="95" t="s">
        <v>3458</v>
      </c>
      <c r="Y1043" s="101"/>
      <c r="Z1043" s="101"/>
      <c r="AA1043" s="101" t="s">
        <v>3462</v>
      </c>
      <c r="AB1043" s="101"/>
      <c r="AC1043" s="101"/>
      <c r="AD1043" s="101"/>
      <c r="AE1043" s="91"/>
    </row>
    <row r="1044" spans="2:32" s="87" customFormat="1">
      <c r="B1044" s="91">
        <v>1039</v>
      </c>
      <c r="C1044" s="101" t="s">
        <v>3457</v>
      </c>
      <c r="D1044" s="101" t="s">
        <v>3458</v>
      </c>
      <c r="E1044" s="87">
        <v>38.876932600000004</v>
      </c>
      <c r="F1044" s="87">
        <v>-77.089309</v>
      </c>
      <c r="G1044" s="91" t="s">
        <v>1218</v>
      </c>
      <c r="H1044" s="91">
        <v>2020</v>
      </c>
      <c r="I1044" s="87">
        <v>2020</v>
      </c>
      <c r="J1044" s="92">
        <v>43859</v>
      </c>
      <c r="K1044" s="101" t="s">
        <v>87</v>
      </c>
      <c r="L1044" s="101" t="s">
        <v>3463</v>
      </c>
      <c r="M1044" s="93">
        <v>38</v>
      </c>
      <c r="N1044" s="101"/>
      <c r="O1044" s="91"/>
      <c r="P1044" s="94"/>
      <c r="Q1044" s="101"/>
      <c r="R1044" s="101" t="s">
        <v>3459</v>
      </c>
      <c r="S1044" s="101" t="s">
        <v>223</v>
      </c>
      <c r="T1044" s="101"/>
      <c r="U1044" s="101"/>
      <c r="V1044" s="101" t="s">
        <v>3464</v>
      </c>
      <c r="W1044" s="91" t="s">
        <v>3465</v>
      </c>
      <c r="X1044" s="95" t="s">
        <v>3458</v>
      </c>
      <c r="Y1044" s="101">
        <v>2022</v>
      </c>
      <c r="Z1044" s="101">
        <v>79000</v>
      </c>
      <c r="AA1044" s="101" t="s">
        <v>3466</v>
      </c>
      <c r="AB1044" s="101"/>
      <c r="AC1044" s="101"/>
      <c r="AD1044" s="101"/>
      <c r="AE1044" s="91"/>
    </row>
    <row r="1045" spans="2:32" s="87" customFormat="1">
      <c r="B1045" s="91">
        <v>1040</v>
      </c>
      <c r="C1045" s="101" t="s">
        <v>3467</v>
      </c>
      <c r="D1045" s="101" t="s">
        <v>3458</v>
      </c>
      <c r="E1045" s="87">
        <v>37.370577699999998</v>
      </c>
      <c r="F1045" s="87">
        <v>-77.060509999999994</v>
      </c>
      <c r="G1045" s="91" t="s">
        <v>1218</v>
      </c>
      <c r="H1045" s="91">
        <v>2021</v>
      </c>
      <c r="I1045" s="87">
        <v>2021</v>
      </c>
      <c r="J1045" s="92">
        <v>44281</v>
      </c>
      <c r="K1045" s="101" t="s">
        <v>87</v>
      </c>
      <c r="L1045" s="101" t="s">
        <v>101</v>
      </c>
      <c r="M1045" s="93">
        <v>0.71250000000000002</v>
      </c>
      <c r="N1045" s="101"/>
      <c r="O1045" s="91"/>
      <c r="P1045" s="94"/>
      <c r="Q1045" s="101"/>
      <c r="R1045" s="101" t="s">
        <v>3459</v>
      </c>
      <c r="S1045" s="101" t="s">
        <v>223</v>
      </c>
      <c r="T1045" s="101"/>
      <c r="U1045" s="101"/>
      <c r="V1045" s="101"/>
      <c r="W1045" s="91" t="s">
        <v>3467</v>
      </c>
      <c r="X1045" s="95" t="s">
        <v>3458</v>
      </c>
      <c r="Y1045" s="101"/>
      <c r="Z1045" s="101"/>
      <c r="AA1045" s="101" t="s">
        <v>3468</v>
      </c>
      <c r="AB1045" s="101"/>
      <c r="AC1045" s="101"/>
      <c r="AD1045" s="101"/>
      <c r="AE1045" s="91"/>
      <c r="AF1045" s="87" t="s">
        <v>4202</v>
      </c>
    </row>
    <row r="1046" spans="2:32" s="87" customFormat="1">
      <c r="B1046" s="91">
        <v>1041</v>
      </c>
      <c r="C1046" s="101" t="s">
        <v>3469</v>
      </c>
      <c r="D1046" s="101" t="s">
        <v>3458</v>
      </c>
      <c r="E1046" s="87">
        <v>37.385998200000003</v>
      </c>
      <c r="F1046" s="87">
        <v>-77.578508999999997</v>
      </c>
      <c r="G1046" s="87" t="s">
        <v>1218</v>
      </c>
      <c r="H1046" s="87">
        <v>2021</v>
      </c>
      <c r="I1046" s="87">
        <v>2021</v>
      </c>
      <c r="J1046" s="88">
        <v>44475</v>
      </c>
      <c r="K1046" s="101" t="s">
        <v>87</v>
      </c>
      <c r="L1046" s="101" t="s">
        <v>101</v>
      </c>
      <c r="M1046" s="89">
        <v>3.92</v>
      </c>
      <c r="N1046" s="101"/>
      <c r="O1046" s="87">
        <v>25</v>
      </c>
      <c r="Q1046" s="101">
        <v>70</v>
      </c>
      <c r="R1046" s="101" t="s">
        <v>3459</v>
      </c>
      <c r="S1046" s="101" t="s">
        <v>223</v>
      </c>
      <c r="T1046" s="101"/>
      <c r="U1046" s="101" t="s">
        <v>3460</v>
      </c>
      <c r="V1046" s="101" t="s">
        <v>3470</v>
      </c>
      <c r="W1046" s="87" t="s">
        <v>3469</v>
      </c>
      <c r="X1046" s="90" t="s">
        <v>3458</v>
      </c>
      <c r="Y1046" s="101"/>
      <c r="Z1046" s="101"/>
      <c r="AA1046" s="101" t="s">
        <v>3471</v>
      </c>
      <c r="AB1046" s="101"/>
      <c r="AC1046" s="101"/>
      <c r="AD1046" s="101"/>
      <c r="AE1046" s="91"/>
    </row>
    <row r="1047" spans="2:32" s="87" customFormat="1">
      <c r="B1047" s="91">
        <v>1042</v>
      </c>
      <c r="C1047" s="101" t="s">
        <v>3472</v>
      </c>
      <c r="D1047" s="101" t="s">
        <v>3458</v>
      </c>
      <c r="E1047" s="87">
        <v>36.585971800000003</v>
      </c>
      <c r="F1047" s="87">
        <v>-79.395022999999995</v>
      </c>
      <c r="G1047" s="91" t="s">
        <v>1218</v>
      </c>
      <c r="H1047" s="91">
        <v>2017</v>
      </c>
      <c r="I1047" s="87">
        <v>2017</v>
      </c>
      <c r="J1047" s="92"/>
      <c r="K1047" s="101" t="s">
        <v>87</v>
      </c>
      <c r="L1047" s="101" t="s">
        <v>101</v>
      </c>
      <c r="M1047" s="93">
        <v>6</v>
      </c>
      <c r="N1047" s="101"/>
      <c r="O1047" s="91">
        <v>25</v>
      </c>
      <c r="P1047" s="94"/>
      <c r="Q1047" s="101"/>
      <c r="R1047" s="101" t="s">
        <v>3473</v>
      </c>
      <c r="S1047" s="101" t="s">
        <v>80</v>
      </c>
      <c r="T1047" s="101"/>
      <c r="U1047" s="101" t="s">
        <v>3474</v>
      </c>
      <c r="V1047" s="101" t="s">
        <v>3475</v>
      </c>
      <c r="W1047" s="91" t="s">
        <v>3476</v>
      </c>
      <c r="X1047" s="95" t="s">
        <v>3458</v>
      </c>
      <c r="Y1047" s="101">
        <v>2017</v>
      </c>
      <c r="Z1047" s="101"/>
      <c r="AA1047" s="101" t="s">
        <v>3477</v>
      </c>
      <c r="AB1047" s="101" t="s">
        <v>3478</v>
      </c>
      <c r="AC1047" s="101"/>
      <c r="AD1047" s="101"/>
      <c r="AE1047" s="91"/>
    </row>
    <row r="1048" spans="2:32" s="87" customFormat="1">
      <c r="B1048" s="91">
        <v>1043</v>
      </c>
      <c r="C1048" s="101" t="s">
        <v>3479</v>
      </c>
      <c r="D1048" s="101" t="s">
        <v>3458</v>
      </c>
      <c r="E1048" s="87">
        <v>37.848852700000002</v>
      </c>
      <c r="F1048" s="87">
        <v>-78.278998999999999</v>
      </c>
      <c r="G1048" s="91" t="s">
        <v>1218</v>
      </c>
      <c r="H1048" s="91">
        <v>2020</v>
      </c>
      <c r="I1048" s="87">
        <v>2020</v>
      </c>
      <c r="J1048" s="92">
        <v>44176</v>
      </c>
      <c r="K1048" s="101" t="s">
        <v>87</v>
      </c>
      <c r="L1048" s="101" t="s">
        <v>101</v>
      </c>
      <c r="M1048" s="93">
        <v>0.192</v>
      </c>
      <c r="N1048" s="101" t="s">
        <v>102</v>
      </c>
      <c r="O1048" s="91"/>
      <c r="P1048" s="94"/>
      <c r="Q1048" s="101"/>
      <c r="R1048" s="101" t="s">
        <v>3459</v>
      </c>
      <c r="S1048" s="101" t="s">
        <v>223</v>
      </c>
      <c r="T1048" s="101"/>
      <c r="U1048" s="101" t="s">
        <v>3460</v>
      </c>
      <c r="V1048" s="101" t="s">
        <v>3480</v>
      </c>
      <c r="W1048" s="91" t="s">
        <v>3479</v>
      </c>
      <c r="X1048" s="95" t="s">
        <v>3458</v>
      </c>
      <c r="Y1048" s="101"/>
      <c r="Z1048" s="101"/>
      <c r="AA1048" s="101" t="s">
        <v>3462</v>
      </c>
      <c r="AB1048" s="101"/>
      <c r="AC1048" s="101"/>
      <c r="AD1048" s="101"/>
      <c r="AE1048" s="91"/>
    </row>
    <row r="1049" spans="2:32" s="87" customFormat="1">
      <c r="B1049" s="91">
        <v>1044</v>
      </c>
      <c r="C1049" s="101" t="s">
        <v>3479</v>
      </c>
      <c r="D1049" s="101" t="s">
        <v>3458</v>
      </c>
      <c r="E1049" s="87">
        <v>37.848852700000002</v>
      </c>
      <c r="F1049" s="87">
        <v>-78.278998999999999</v>
      </c>
      <c r="G1049" s="91" t="s">
        <v>1218</v>
      </c>
      <c r="H1049" s="91">
        <v>2020</v>
      </c>
      <c r="I1049" s="87">
        <v>2020</v>
      </c>
      <c r="J1049" s="92">
        <v>44176</v>
      </c>
      <c r="K1049" s="101" t="s">
        <v>87</v>
      </c>
      <c r="L1049" s="101" t="s">
        <v>101</v>
      </c>
      <c r="M1049" s="93">
        <v>0.41</v>
      </c>
      <c r="N1049" s="101" t="s">
        <v>102</v>
      </c>
      <c r="O1049" s="91"/>
      <c r="P1049" s="94"/>
      <c r="Q1049" s="101"/>
      <c r="R1049" s="101" t="s">
        <v>3459</v>
      </c>
      <c r="S1049" s="101" t="s">
        <v>223</v>
      </c>
      <c r="T1049" s="101"/>
      <c r="U1049" s="101" t="s">
        <v>3460</v>
      </c>
      <c r="V1049" s="101" t="s">
        <v>3481</v>
      </c>
      <c r="W1049" s="91" t="s">
        <v>3479</v>
      </c>
      <c r="X1049" s="95" t="s">
        <v>3458</v>
      </c>
      <c r="Y1049" s="101"/>
      <c r="Z1049" s="101"/>
      <c r="AA1049" s="101" t="s">
        <v>3462</v>
      </c>
      <c r="AB1049" s="101"/>
      <c r="AC1049" s="101"/>
      <c r="AD1049" s="101"/>
      <c r="AE1049" s="91"/>
    </row>
    <row r="1050" spans="2:32" s="87" customFormat="1">
      <c r="B1050" s="91">
        <v>1045</v>
      </c>
      <c r="C1050" s="101" t="s">
        <v>3479</v>
      </c>
      <c r="D1050" s="101" t="s">
        <v>3458</v>
      </c>
      <c r="E1050" s="87">
        <v>37.848852700000002</v>
      </c>
      <c r="F1050" s="87">
        <v>-78.278998999999999</v>
      </c>
      <c r="G1050" s="91" t="s">
        <v>1218</v>
      </c>
      <c r="H1050" s="91">
        <v>2020</v>
      </c>
      <c r="I1050" s="87">
        <v>2020</v>
      </c>
      <c r="J1050" s="92">
        <v>44176</v>
      </c>
      <c r="K1050" s="101" t="s">
        <v>87</v>
      </c>
      <c r="L1050" s="101" t="s">
        <v>101</v>
      </c>
      <c r="M1050" s="93">
        <v>0.58199999999999996</v>
      </c>
      <c r="N1050" s="101" t="s">
        <v>102</v>
      </c>
      <c r="O1050" s="91"/>
      <c r="P1050" s="94"/>
      <c r="Q1050" s="101"/>
      <c r="R1050" s="101" t="s">
        <v>3459</v>
      </c>
      <c r="S1050" s="101" t="s">
        <v>223</v>
      </c>
      <c r="T1050" s="101"/>
      <c r="U1050" s="101" t="s">
        <v>3460</v>
      </c>
      <c r="V1050" s="101" t="s">
        <v>3482</v>
      </c>
      <c r="W1050" s="91" t="s">
        <v>3479</v>
      </c>
      <c r="X1050" s="95" t="s">
        <v>3458</v>
      </c>
      <c r="Y1050" s="101"/>
      <c r="Z1050" s="101"/>
      <c r="AA1050" s="101" t="s">
        <v>3462</v>
      </c>
      <c r="AB1050" s="101"/>
      <c r="AC1050" s="101"/>
      <c r="AD1050" s="101"/>
      <c r="AE1050" s="91"/>
    </row>
    <row r="1051" spans="2:32" s="87" customFormat="1">
      <c r="B1051" s="91">
        <v>1046</v>
      </c>
      <c r="C1051" s="101" t="s">
        <v>3479</v>
      </c>
      <c r="D1051" s="101" t="s">
        <v>3458</v>
      </c>
      <c r="E1051" s="87">
        <v>37.848852700000002</v>
      </c>
      <c r="F1051" s="87">
        <v>-78.278998999999999</v>
      </c>
      <c r="G1051" s="91" t="s">
        <v>1218</v>
      </c>
      <c r="H1051" s="91">
        <v>2020</v>
      </c>
      <c r="I1051" s="87">
        <v>2020</v>
      </c>
      <c r="J1051" s="92">
        <v>44176</v>
      </c>
      <c r="K1051" s="101" t="s">
        <v>87</v>
      </c>
      <c r="L1051" s="101" t="s">
        <v>101</v>
      </c>
      <c r="M1051" s="93">
        <v>1.0629999999999999</v>
      </c>
      <c r="N1051" s="101" t="s">
        <v>102</v>
      </c>
      <c r="O1051" s="91"/>
      <c r="P1051" s="94"/>
      <c r="Q1051" s="101"/>
      <c r="R1051" s="101" t="s">
        <v>3459</v>
      </c>
      <c r="S1051" s="101" t="s">
        <v>223</v>
      </c>
      <c r="T1051" s="101"/>
      <c r="U1051" s="101" t="s">
        <v>3460</v>
      </c>
      <c r="V1051" s="101" t="s">
        <v>3483</v>
      </c>
      <c r="W1051" s="91" t="s">
        <v>3479</v>
      </c>
      <c r="X1051" s="95" t="s">
        <v>3458</v>
      </c>
      <c r="Y1051" s="101"/>
      <c r="Z1051" s="101"/>
      <c r="AA1051" s="101" t="s">
        <v>3462</v>
      </c>
      <c r="AB1051" s="101"/>
      <c r="AC1051" s="101"/>
      <c r="AD1051" s="101"/>
      <c r="AE1051" s="91"/>
    </row>
    <row r="1052" spans="2:32" s="87" customFormat="1">
      <c r="B1052" s="91">
        <v>1047</v>
      </c>
      <c r="C1052" s="101" t="s">
        <v>3479</v>
      </c>
      <c r="D1052" s="101" t="s">
        <v>3458</v>
      </c>
      <c r="E1052" s="87">
        <v>37.848852700000002</v>
      </c>
      <c r="F1052" s="87">
        <v>-78.278998999999999</v>
      </c>
      <c r="G1052" s="91" t="s">
        <v>1218</v>
      </c>
      <c r="H1052" s="91">
        <v>2020</v>
      </c>
      <c r="I1052" s="87">
        <v>2020</v>
      </c>
      <c r="J1052" s="92">
        <v>44176</v>
      </c>
      <c r="K1052" s="101" t="s">
        <v>87</v>
      </c>
      <c r="L1052" s="101" t="s">
        <v>101</v>
      </c>
      <c r="M1052" s="93">
        <v>1.0900000000000001</v>
      </c>
      <c r="N1052" s="101" t="s">
        <v>102</v>
      </c>
      <c r="O1052" s="91"/>
      <c r="P1052" s="94"/>
      <c r="Q1052" s="101"/>
      <c r="R1052" s="101" t="s">
        <v>3459</v>
      </c>
      <c r="S1052" s="101" t="s">
        <v>223</v>
      </c>
      <c r="T1052" s="101"/>
      <c r="U1052" s="101" t="s">
        <v>3460</v>
      </c>
      <c r="V1052" s="101" t="s">
        <v>3484</v>
      </c>
      <c r="W1052" s="91" t="s">
        <v>3479</v>
      </c>
      <c r="X1052" s="95" t="s">
        <v>3458</v>
      </c>
      <c r="Y1052" s="101"/>
      <c r="Z1052" s="101"/>
      <c r="AA1052" s="101" t="s">
        <v>3462</v>
      </c>
      <c r="AB1052" s="101"/>
      <c r="AC1052" s="101"/>
      <c r="AD1052" s="101"/>
      <c r="AE1052" s="91"/>
    </row>
    <row r="1053" spans="2:32" s="87" customFormat="1">
      <c r="B1053" s="91">
        <v>1048</v>
      </c>
      <c r="C1053" s="101" t="s">
        <v>605</v>
      </c>
      <c r="D1053" s="101" t="s">
        <v>3458</v>
      </c>
      <c r="E1053" s="87">
        <v>37.766531000000001</v>
      </c>
      <c r="F1053" s="87">
        <v>-77.370258000000007</v>
      </c>
      <c r="G1053" s="91" t="s">
        <v>1218</v>
      </c>
      <c r="H1053" s="91">
        <v>2020</v>
      </c>
      <c r="I1053" s="87">
        <v>2020</v>
      </c>
      <c r="J1053" s="92">
        <v>44176</v>
      </c>
      <c r="K1053" s="101" t="s">
        <v>87</v>
      </c>
      <c r="L1053" s="101" t="s">
        <v>101</v>
      </c>
      <c r="M1053" s="93">
        <v>0.26700000000000002</v>
      </c>
      <c r="N1053" s="101" t="s">
        <v>102</v>
      </c>
      <c r="O1053" s="91"/>
      <c r="P1053" s="94"/>
      <c r="Q1053" s="101"/>
      <c r="R1053" s="101" t="s">
        <v>3459</v>
      </c>
      <c r="S1053" s="101" t="s">
        <v>223</v>
      </c>
      <c r="T1053" s="101"/>
      <c r="U1053" s="101" t="s">
        <v>3460</v>
      </c>
      <c r="V1053" s="101" t="s">
        <v>3485</v>
      </c>
      <c r="W1053" s="91" t="s">
        <v>605</v>
      </c>
      <c r="X1053" s="95" t="s">
        <v>3458</v>
      </c>
      <c r="Y1053" s="101"/>
      <c r="Z1053" s="101"/>
      <c r="AA1053" s="101" t="s">
        <v>3462</v>
      </c>
      <c r="AB1053" s="101"/>
      <c r="AC1053" s="101"/>
      <c r="AD1053" s="101"/>
      <c r="AE1053" s="91"/>
    </row>
    <row r="1054" spans="2:32" s="87" customFormat="1">
      <c r="B1054" s="91">
        <v>1049</v>
      </c>
      <c r="C1054" s="101" t="s">
        <v>605</v>
      </c>
      <c r="D1054" s="101" t="s">
        <v>3458</v>
      </c>
      <c r="E1054" s="87">
        <v>37.766531000000001</v>
      </c>
      <c r="F1054" s="87">
        <v>-77.370258000000007</v>
      </c>
      <c r="G1054" s="91" t="s">
        <v>1218</v>
      </c>
      <c r="H1054" s="91">
        <v>2020</v>
      </c>
      <c r="I1054" s="87">
        <v>2020</v>
      </c>
      <c r="J1054" s="92">
        <v>44176</v>
      </c>
      <c r="K1054" s="101" t="s">
        <v>87</v>
      </c>
      <c r="L1054" s="101" t="s">
        <v>101</v>
      </c>
      <c r="M1054" s="93">
        <v>0.35599999999999998</v>
      </c>
      <c r="N1054" s="101" t="s">
        <v>102</v>
      </c>
      <c r="O1054" s="91"/>
      <c r="P1054" s="94"/>
      <c r="Q1054" s="101"/>
      <c r="R1054" s="101" t="s">
        <v>3459</v>
      </c>
      <c r="S1054" s="101" t="s">
        <v>223</v>
      </c>
      <c r="T1054" s="101"/>
      <c r="U1054" s="101" t="s">
        <v>3460</v>
      </c>
      <c r="V1054" s="101" t="s">
        <v>3486</v>
      </c>
      <c r="W1054" s="91" t="s">
        <v>605</v>
      </c>
      <c r="X1054" s="95" t="s">
        <v>3458</v>
      </c>
      <c r="Y1054" s="101"/>
      <c r="Z1054" s="101"/>
      <c r="AA1054" s="101" t="s">
        <v>3462</v>
      </c>
      <c r="AB1054" s="101"/>
      <c r="AC1054" s="101"/>
      <c r="AD1054" s="101"/>
      <c r="AE1054" s="91"/>
    </row>
    <row r="1055" spans="2:32" s="87" customFormat="1">
      <c r="B1055" s="91">
        <v>1050</v>
      </c>
      <c r="C1055" s="101" t="s">
        <v>605</v>
      </c>
      <c r="D1055" s="101" t="s">
        <v>3458</v>
      </c>
      <c r="E1055" s="87">
        <v>37.766531000000001</v>
      </c>
      <c r="F1055" s="87">
        <v>-77.370258000000007</v>
      </c>
      <c r="G1055" s="91" t="s">
        <v>1218</v>
      </c>
      <c r="H1055" s="91">
        <v>2020</v>
      </c>
      <c r="I1055" s="87">
        <v>2020</v>
      </c>
      <c r="J1055" s="92">
        <v>44176</v>
      </c>
      <c r="K1055" s="101" t="s">
        <v>87</v>
      </c>
      <c r="L1055" s="101" t="s">
        <v>101</v>
      </c>
      <c r="M1055" s="93">
        <v>0.56299999999999994</v>
      </c>
      <c r="N1055" s="101" t="s">
        <v>102</v>
      </c>
      <c r="O1055" s="91"/>
      <c r="P1055" s="94"/>
      <c r="Q1055" s="101"/>
      <c r="R1055" s="101" t="s">
        <v>3459</v>
      </c>
      <c r="S1055" s="101" t="s">
        <v>223</v>
      </c>
      <c r="T1055" s="101"/>
      <c r="U1055" s="101" t="s">
        <v>3460</v>
      </c>
      <c r="V1055" s="101" t="s">
        <v>3487</v>
      </c>
      <c r="W1055" s="91" t="s">
        <v>605</v>
      </c>
      <c r="X1055" s="95" t="s">
        <v>3458</v>
      </c>
      <c r="Y1055" s="101"/>
      <c r="Z1055" s="101"/>
      <c r="AA1055" s="101" t="s">
        <v>3462</v>
      </c>
      <c r="AB1055" s="101"/>
      <c r="AC1055" s="101"/>
      <c r="AD1055" s="101"/>
      <c r="AE1055" s="91"/>
    </row>
    <row r="1056" spans="2:32" s="87" customFormat="1">
      <c r="B1056" s="91">
        <v>1051</v>
      </c>
      <c r="C1056" s="101" t="s">
        <v>605</v>
      </c>
      <c r="D1056" s="101" t="s">
        <v>3458</v>
      </c>
      <c r="E1056" s="87">
        <v>37.766531000000001</v>
      </c>
      <c r="F1056" s="87">
        <v>-77.370258000000007</v>
      </c>
      <c r="G1056" s="91" t="s">
        <v>1218</v>
      </c>
      <c r="H1056" s="91">
        <v>2020</v>
      </c>
      <c r="I1056" s="87">
        <v>2020</v>
      </c>
      <c r="J1056" s="92">
        <v>44176</v>
      </c>
      <c r="K1056" s="101" t="s">
        <v>87</v>
      </c>
      <c r="L1056" s="101" t="s">
        <v>101</v>
      </c>
      <c r="M1056" s="93">
        <v>0.66700000000000004</v>
      </c>
      <c r="N1056" s="101" t="s">
        <v>102</v>
      </c>
      <c r="O1056" s="91"/>
      <c r="P1056" s="94"/>
      <c r="Q1056" s="101"/>
      <c r="R1056" s="101" t="s">
        <v>3459</v>
      </c>
      <c r="S1056" s="101" t="s">
        <v>223</v>
      </c>
      <c r="T1056" s="101"/>
      <c r="U1056" s="101" t="s">
        <v>3460</v>
      </c>
      <c r="V1056" s="101" t="s">
        <v>3488</v>
      </c>
      <c r="W1056" s="91" t="s">
        <v>605</v>
      </c>
      <c r="X1056" s="95" t="s">
        <v>3458</v>
      </c>
      <c r="Y1056" s="101"/>
      <c r="Z1056" s="101"/>
      <c r="AA1056" s="101" t="s">
        <v>3462</v>
      </c>
      <c r="AB1056" s="101"/>
      <c r="AC1056" s="101"/>
      <c r="AD1056" s="101"/>
      <c r="AE1056" s="91"/>
    </row>
    <row r="1057" spans="2:45" s="87" customFormat="1">
      <c r="B1057" s="91">
        <v>1052</v>
      </c>
      <c r="C1057" s="101" t="s">
        <v>3489</v>
      </c>
      <c r="D1057" s="101" t="s">
        <v>3458</v>
      </c>
      <c r="E1057" s="87">
        <v>38.4493315</v>
      </c>
      <c r="F1057" s="87">
        <v>-78.868882999999997</v>
      </c>
      <c r="G1057" s="91" t="s">
        <v>1218</v>
      </c>
      <c r="H1057" s="91">
        <v>2020</v>
      </c>
      <c r="I1057" s="87">
        <v>2020</v>
      </c>
      <c r="J1057" s="92">
        <v>44146</v>
      </c>
      <c r="K1057" s="101" t="s">
        <v>87</v>
      </c>
      <c r="L1057" s="101" t="s">
        <v>243</v>
      </c>
      <c r="M1057" s="93">
        <v>1.4</v>
      </c>
      <c r="N1057" s="101"/>
      <c r="O1057" s="91"/>
      <c r="P1057" s="94"/>
      <c r="Q1057" s="101"/>
      <c r="R1057" s="101" t="s">
        <v>3490</v>
      </c>
      <c r="S1057" s="101" t="s">
        <v>80</v>
      </c>
      <c r="T1057" s="101"/>
      <c r="U1057" s="101"/>
      <c r="V1057" s="101"/>
      <c r="W1057" s="91" t="s">
        <v>3489</v>
      </c>
      <c r="X1057" s="95" t="s">
        <v>3458</v>
      </c>
      <c r="Y1057" s="101">
        <v>2021</v>
      </c>
      <c r="Z1057" s="101"/>
      <c r="AA1057" s="101" t="s">
        <v>3491</v>
      </c>
      <c r="AB1057" s="101"/>
      <c r="AC1057" s="101"/>
      <c r="AD1057" s="101"/>
      <c r="AE1057" s="91"/>
    </row>
    <row r="1058" spans="2:45" s="87" customFormat="1">
      <c r="B1058" s="91">
        <v>1053</v>
      </c>
      <c r="C1058" s="101" t="s">
        <v>3525</v>
      </c>
      <c r="D1058" s="101" t="s">
        <v>3458</v>
      </c>
      <c r="E1058" s="87">
        <v>37.024099999999997</v>
      </c>
      <c r="F1058" s="87">
        <v>-82.605099999999993</v>
      </c>
      <c r="G1058" s="91" t="s">
        <v>1218</v>
      </c>
      <c r="H1058" s="91">
        <v>2021</v>
      </c>
      <c r="I1058" s="87">
        <v>2021</v>
      </c>
      <c r="J1058" s="92"/>
      <c r="K1058" s="101" t="s">
        <v>87</v>
      </c>
      <c r="L1058" s="101" t="s">
        <v>101</v>
      </c>
      <c r="M1058" s="93">
        <v>2.2429906542056073</v>
      </c>
      <c r="N1058" s="101"/>
      <c r="O1058" s="91">
        <v>20</v>
      </c>
      <c r="P1058" s="94"/>
      <c r="Q1058" s="101"/>
      <c r="R1058" s="101"/>
      <c r="S1058" s="101"/>
      <c r="T1058" s="101"/>
      <c r="U1058" s="101" t="s">
        <v>3510</v>
      </c>
      <c r="V1058" s="101" t="s">
        <v>3526</v>
      </c>
      <c r="W1058" s="91" t="s">
        <v>3525</v>
      </c>
      <c r="X1058" s="95" t="s">
        <v>3458</v>
      </c>
      <c r="Y1058" s="101"/>
      <c r="Z1058" s="101"/>
      <c r="AA1058" s="101" t="s">
        <v>3512</v>
      </c>
      <c r="AB1058" s="101" t="s">
        <v>3527</v>
      </c>
      <c r="AC1058" s="101"/>
      <c r="AD1058" s="101"/>
      <c r="AE1058" s="91"/>
      <c r="AG1058" s="102"/>
      <c r="AH1058" s="102"/>
      <c r="AI1058" s="100"/>
      <c r="AM1058" s="88"/>
      <c r="AS1058" s="88"/>
    </row>
    <row r="1059" spans="2:45" s="87" customFormat="1" ht="15.75" customHeight="1">
      <c r="B1059" s="91">
        <v>1054</v>
      </c>
      <c r="C1059" s="101" t="s">
        <v>1480</v>
      </c>
      <c r="D1059" s="101" t="s">
        <v>3458</v>
      </c>
      <c r="E1059" s="87">
        <v>36.707599999999999</v>
      </c>
      <c r="F1059" s="87">
        <v>-83.036100000000005</v>
      </c>
      <c r="G1059" s="91" t="s">
        <v>1218</v>
      </c>
      <c r="H1059" s="91">
        <v>2021</v>
      </c>
      <c r="I1059" s="87">
        <v>2021</v>
      </c>
      <c r="J1059" s="92"/>
      <c r="K1059" s="101" t="s">
        <v>87</v>
      </c>
      <c r="L1059" s="101" t="s">
        <v>101</v>
      </c>
      <c r="M1059" s="93">
        <v>0.95700934579439245</v>
      </c>
      <c r="N1059" s="101"/>
      <c r="O1059" s="91">
        <v>25</v>
      </c>
      <c r="P1059" s="94"/>
      <c r="Q1059" s="101"/>
      <c r="R1059" s="101"/>
      <c r="S1059" s="101"/>
      <c r="T1059" s="101"/>
      <c r="U1059" s="101" t="s">
        <v>3510</v>
      </c>
      <c r="V1059" s="101" t="s">
        <v>3511</v>
      </c>
      <c r="W1059" s="91" t="s">
        <v>1480</v>
      </c>
      <c r="X1059" s="95" t="s">
        <v>3458</v>
      </c>
      <c r="Y1059" s="101"/>
      <c r="Z1059" s="101"/>
      <c r="AA1059" s="101" t="s">
        <v>3512</v>
      </c>
      <c r="AB1059" s="101"/>
      <c r="AC1059" s="101"/>
      <c r="AD1059" s="101"/>
      <c r="AE1059" s="91"/>
      <c r="AM1059" s="88"/>
      <c r="AS1059" s="88"/>
    </row>
    <row r="1060" spans="2:45" s="87" customFormat="1">
      <c r="B1060" s="91">
        <v>1055</v>
      </c>
      <c r="C1060" s="101" t="s">
        <v>3492</v>
      </c>
      <c r="D1060" s="101" t="s">
        <v>3458</v>
      </c>
      <c r="E1060" s="87">
        <v>37.513119099999997</v>
      </c>
      <c r="F1060" s="87">
        <v>-77.346508</v>
      </c>
      <c r="G1060" s="91" t="s">
        <v>1218</v>
      </c>
      <c r="H1060" s="91"/>
      <c r="I1060" s="87">
        <v>2019</v>
      </c>
      <c r="J1060" s="92"/>
      <c r="K1060" s="101" t="s">
        <v>87</v>
      </c>
      <c r="L1060" s="101" t="s">
        <v>101</v>
      </c>
      <c r="M1060" s="93">
        <v>0.122</v>
      </c>
      <c r="N1060" s="101"/>
      <c r="O1060" s="91">
        <v>25</v>
      </c>
      <c r="P1060" s="94"/>
      <c r="Q1060" s="101"/>
      <c r="R1060" s="101" t="s">
        <v>3459</v>
      </c>
      <c r="S1060" s="101" t="s">
        <v>223</v>
      </c>
      <c r="T1060" s="101"/>
      <c r="U1060" s="101" t="s">
        <v>3493</v>
      </c>
      <c r="V1060" s="101" t="s">
        <v>3494</v>
      </c>
      <c r="W1060" s="91" t="s">
        <v>3492</v>
      </c>
      <c r="X1060" s="95" t="s">
        <v>3458</v>
      </c>
      <c r="Y1060" s="101">
        <v>2019</v>
      </c>
      <c r="Z1060" s="101"/>
      <c r="AA1060" s="101" t="s">
        <v>3495</v>
      </c>
      <c r="AB1060" s="101" t="s">
        <v>3496</v>
      </c>
      <c r="AC1060" s="101"/>
      <c r="AD1060" s="101"/>
      <c r="AE1060" s="91"/>
    </row>
    <row r="1061" spans="2:45" s="87" customFormat="1">
      <c r="B1061" s="91">
        <v>1056</v>
      </c>
      <c r="C1061" s="101" t="s">
        <v>3492</v>
      </c>
      <c r="D1061" s="101" t="s">
        <v>3458</v>
      </c>
      <c r="E1061" s="87">
        <v>37.513119099999997</v>
      </c>
      <c r="F1061" s="87">
        <v>-77.346508</v>
      </c>
      <c r="G1061" s="91" t="s">
        <v>1218</v>
      </c>
      <c r="H1061" s="91"/>
      <c r="I1061" s="87">
        <v>2019</v>
      </c>
      <c r="J1061" s="92"/>
      <c r="K1061" s="101" t="s">
        <v>87</v>
      </c>
      <c r="L1061" s="101" t="s">
        <v>101</v>
      </c>
      <c r="M1061" s="93">
        <v>0.27200000000000002</v>
      </c>
      <c r="N1061" s="101"/>
      <c r="O1061" s="91">
        <v>25</v>
      </c>
      <c r="P1061" s="94"/>
      <c r="Q1061" s="101"/>
      <c r="R1061" s="101" t="s">
        <v>3459</v>
      </c>
      <c r="S1061" s="101" t="s">
        <v>223</v>
      </c>
      <c r="T1061" s="101"/>
      <c r="U1061" s="101" t="s">
        <v>3493</v>
      </c>
      <c r="V1061" s="101" t="s">
        <v>3497</v>
      </c>
      <c r="W1061" s="91" t="s">
        <v>3492</v>
      </c>
      <c r="X1061" s="95" t="s">
        <v>3458</v>
      </c>
      <c r="Y1061" s="101">
        <v>2019</v>
      </c>
      <c r="Z1061" s="101"/>
      <c r="AA1061" s="101" t="s">
        <v>3498</v>
      </c>
      <c r="AB1061" s="101" t="s">
        <v>3496</v>
      </c>
      <c r="AC1061" s="101"/>
      <c r="AD1061" s="101"/>
      <c r="AE1061" s="91"/>
    </row>
    <row r="1062" spans="2:45" s="87" customFormat="1">
      <c r="B1062" s="91">
        <v>1057</v>
      </c>
      <c r="C1062" s="101" t="s">
        <v>3492</v>
      </c>
      <c r="D1062" s="101" t="s">
        <v>3458</v>
      </c>
      <c r="E1062" s="87">
        <v>37.513119099999997</v>
      </c>
      <c r="F1062" s="87">
        <v>-77.346508</v>
      </c>
      <c r="G1062" s="91" t="s">
        <v>1218</v>
      </c>
      <c r="H1062" s="91">
        <v>2019</v>
      </c>
      <c r="I1062" s="87">
        <v>2019</v>
      </c>
      <c r="J1062" s="92"/>
      <c r="K1062" s="101" t="s">
        <v>87</v>
      </c>
      <c r="L1062" s="101" t="s">
        <v>101</v>
      </c>
      <c r="M1062" s="93">
        <v>0.39400000000000002</v>
      </c>
      <c r="N1062" s="101"/>
      <c r="O1062" s="91"/>
      <c r="P1062" s="94"/>
      <c r="Q1062" s="101"/>
      <c r="R1062" s="101" t="s">
        <v>3459</v>
      </c>
      <c r="S1062" s="101" t="s">
        <v>223</v>
      </c>
      <c r="T1062" s="101"/>
      <c r="U1062" s="101"/>
      <c r="V1062" s="101"/>
      <c r="W1062" s="91" t="s">
        <v>3492</v>
      </c>
      <c r="X1062" s="95" t="s">
        <v>3458</v>
      </c>
      <c r="Y1062" s="101"/>
      <c r="Z1062" s="101"/>
      <c r="AA1062" s="101" t="s">
        <v>3499</v>
      </c>
      <c r="AB1062" s="101"/>
      <c r="AC1062" s="101"/>
      <c r="AD1062" s="101"/>
      <c r="AE1062" s="91"/>
    </row>
    <row r="1063" spans="2:45" s="87" customFormat="1">
      <c r="B1063" s="91">
        <v>1058</v>
      </c>
      <c r="C1063" s="101" t="s">
        <v>3492</v>
      </c>
      <c r="D1063" s="101" t="s">
        <v>3458</v>
      </c>
      <c r="E1063" s="87">
        <v>37.513119099999997</v>
      </c>
      <c r="F1063" s="87">
        <v>-77.346508</v>
      </c>
      <c r="G1063" s="91" t="s">
        <v>1218</v>
      </c>
      <c r="H1063" s="91">
        <v>2020</v>
      </c>
      <c r="I1063" s="87">
        <v>2020</v>
      </c>
      <c r="J1063" s="92"/>
      <c r="K1063" s="101" t="s">
        <v>87</v>
      </c>
      <c r="L1063" s="101" t="s">
        <v>101</v>
      </c>
      <c r="M1063" s="93">
        <v>1.87</v>
      </c>
      <c r="N1063" s="101"/>
      <c r="O1063" s="91"/>
      <c r="P1063" s="94"/>
      <c r="Q1063" s="101"/>
      <c r="R1063" s="101" t="s">
        <v>3459</v>
      </c>
      <c r="S1063" s="101" t="s">
        <v>223</v>
      </c>
      <c r="T1063" s="101"/>
      <c r="U1063" s="101"/>
      <c r="V1063" s="101"/>
      <c r="W1063" s="91" t="s">
        <v>3500</v>
      </c>
      <c r="X1063" s="95" t="s">
        <v>3458</v>
      </c>
      <c r="Y1063" s="101"/>
      <c r="Z1063" s="101"/>
      <c r="AA1063" s="101" t="s">
        <v>3501</v>
      </c>
      <c r="AB1063" s="101"/>
      <c r="AC1063" s="101"/>
      <c r="AD1063" s="101"/>
      <c r="AE1063" s="91"/>
    </row>
    <row r="1064" spans="2:45" s="87" customFormat="1">
      <c r="B1064" s="91">
        <v>1059</v>
      </c>
      <c r="C1064" s="101" t="s">
        <v>3502</v>
      </c>
      <c r="D1064" s="101" t="s">
        <v>3458</v>
      </c>
      <c r="E1064" s="87">
        <v>36.895367700000001</v>
      </c>
      <c r="F1064" s="87">
        <v>-76.724813999999995</v>
      </c>
      <c r="G1064" s="91" t="s">
        <v>1218</v>
      </c>
      <c r="H1064" s="91">
        <v>2021</v>
      </c>
      <c r="I1064" s="87">
        <v>2021</v>
      </c>
      <c r="J1064" s="92">
        <v>44229</v>
      </c>
      <c r="K1064" s="101" t="s">
        <v>87</v>
      </c>
      <c r="L1064" s="101" t="s">
        <v>101</v>
      </c>
      <c r="M1064" s="93">
        <v>3.26</v>
      </c>
      <c r="N1064" s="101"/>
      <c r="O1064" s="91">
        <v>20</v>
      </c>
      <c r="P1064" s="94"/>
      <c r="Q1064" s="101"/>
      <c r="R1064" s="101" t="s">
        <v>3459</v>
      </c>
      <c r="S1064" s="101" t="s">
        <v>223</v>
      </c>
      <c r="T1064" s="101"/>
      <c r="U1064" s="101" t="s">
        <v>3503</v>
      </c>
      <c r="V1064" s="101" t="s">
        <v>3504</v>
      </c>
      <c r="W1064" s="91" t="s">
        <v>3502</v>
      </c>
      <c r="X1064" s="95" t="s">
        <v>3458</v>
      </c>
      <c r="Y1064" s="101"/>
      <c r="Z1064" s="101"/>
      <c r="AA1064" s="101" t="s">
        <v>3505</v>
      </c>
      <c r="AB1064" s="101" t="s">
        <v>3506</v>
      </c>
      <c r="AC1064" s="101"/>
      <c r="AD1064" s="101"/>
      <c r="AE1064" s="91"/>
      <c r="AF1064" s="87" t="s">
        <v>4203</v>
      </c>
    </row>
    <row r="1065" spans="2:45" s="87" customFormat="1">
      <c r="B1065" s="91">
        <v>1060</v>
      </c>
      <c r="C1065" s="101" t="s">
        <v>3507</v>
      </c>
      <c r="D1065" s="101" t="s">
        <v>3458</v>
      </c>
      <c r="E1065" s="87">
        <v>37.687362999999998</v>
      </c>
      <c r="F1065" s="87">
        <v>-77.013587000000001</v>
      </c>
      <c r="G1065" s="87" t="s">
        <v>1218</v>
      </c>
      <c r="H1065" s="87">
        <v>2020</v>
      </c>
      <c r="I1065" s="87">
        <v>2020</v>
      </c>
      <c r="J1065" s="88">
        <v>44176</v>
      </c>
      <c r="K1065" s="101" t="s">
        <v>87</v>
      </c>
      <c r="L1065" s="101" t="s">
        <v>101</v>
      </c>
      <c r="M1065" s="89">
        <v>0.66500000000000004</v>
      </c>
      <c r="N1065" s="101" t="s">
        <v>102</v>
      </c>
      <c r="Q1065" s="101"/>
      <c r="R1065" s="101" t="s">
        <v>3459</v>
      </c>
      <c r="S1065" s="101" t="s">
        <v>223</v>
      </c>
      <c r="T1065" s="101"/>
      <c r="U1065" s="101" t="s">
        <v>3460</v>
      </c>
      <c r="V1065" s="101" t="s">
        <v>3508</v>
      </c>
      <c r="W1065" s="87" t="s">
        <v>3507</v>
      </c>
      <c r="X1065" s="90" t="s">
        <v>3458</v>
      </c>
      <c r="Y1065" s="101"/>
      <c r="Z1065" s="101"/>
      <c r="AA1065" s="101" t="s">
        <v>3462</v>
      </c>
      <c r="AB1065" s="101"/>
      <c r="AC1065" s="101"/>
      <c r="AD1065" s="101"/>
      <c r="AE1065" s="91"/>
    </row>
    <row r="1066" spans="2:45" s="87" customFormat="1">
      <c r="B1066" s="91">
        <v>1061</v>
      </c>
      <c r="C1066" s="101" t="s">
        <v>3507</v>
      </c>
      <c r="D1066" s="101" t="s">
        <v>3458</v>
      </c>
      <c r="E1066" s="87">
        <v>37.687362999999998</v>
      </c>
      <c r="F1066" s="87">
        <v>-77.013587000000001</v>
      </c>
      <c r="G1066" s="91" t="s">
        <v>1218</v>
      </c>
      <c r="H1066" s="91">
        <v>2020</v>
      </c>
      <c r="I1066" s="87">
        <v>2020</v>
      </c>
      <c r="J1066" s="92">
        <v>44176</v>
      </c>
      <c r="K1066" s="101" t="s">
        <v>87</v>
      </c>
      <c r="L1066" s="101" t="s">
        <v>101</v>
      </c>
      <c r="M1066" s="93">
        <v>0.84799999999999998</v>
      </c>
      <c r="N1066" s="101" t="s">
        <v>102</v>
      </c>
      <c r="O1066" s="91"/>
      <c r="P1066" s="94"/>
      <c r="Q1066" s="101"/>
      <c r="R1066" s="101" t="s">
        <v>3459</v>
      </c>
      <c r="S1066" s="101" t="s">
        <v>223</v>
      </c>
      <c r="T1066" s="101"/>
      <c r="U1066" s="101" t="s">
        <v>3460</v>
      </c>
      <c r="V1066" s="101" t="s">
        <v>3509</v>
      </c>
      <c r="W1066" s="91" t="s">
        <v>3507</v>
      </c>
      <c r="X1066" s="95" t="s">
        <v>3458</v>
      </c>
      <c r="Y1066" s="101"/>
      <c r="Z1066" s="101"/>
      <c r="AA1066" s="101" t="s">
        <v>3462</v>
      </c>
      <c r="AB1066" s="101"/>
      <c r="AC1066" s="101"/>
      <c r="AD1066" s="101"/>
      <c r="AE1066" s="91"/>
    </row>
    <row r="1067" spans="2:45" s="87" customFormat="1">
      <c r="B1067" s="91">
        <v>1062</v>
      </c>
      <c r="C1067" s="101" t="s">
        <v>3513</v>
      </c>
      <c r="D1067" s="101" t="s">
        <v>3458</v>
      </c>
      <c r="E1067" s="87">
        <v>36.977501599999997</v>
      </c>
      <c r="F1067" s="87">
        <v>-76.429770000000005</v>
      </c>
      <c r="G1067" s="91" t="s">
        <v>1218</v>
      </c>
      <c r="H1067" s="91">
        <v>2020</v>
      </c>
      <c r="I1067" s="87">
        <v>2020</v>
      </c>
      <c r="J1067" s="92">
        <v>44176</v>
      </c>
      <c r="K1067" s="101" t="s">
        <v>87</v>
      </c>
      <c r="L1067" s="101" t="s">
        <v>101</v>
      </c>
      <c r="M1067" s="93">
        <v>0.214</v>
      </c>
      <c r="N1067" s="101" t="s">
        <v>102</v>
      </c>
      <c r="O1067" s="91"/>
      <c r="P1067" s="94"/>
      <c r="Q1067" s="101"/>
      <c r="R1067" s="101" t="s">
        <v>3459</v>
      </c>
      <c r="S1067" s="101" t="s">
        <v>223</v>
      </c>
      <c r="T1067" s="101"/>
      <c r="U1067" s="101" t="s">
        <v>3460</v>
      </c>
      <c r="V1067" s="101" t="s">
        <v>3514</v>
      </c>
      <c r="W1067" s="91" t="s">
        <v>3513</v>
      </c>
      <c r="X1067" s="95" t="s">
        <v>3458</v>
      </c>
      <c r="Y1067" s="101"/>
      <c r="Z1067" s="101"/>
      <c r="AA1067" s="101" t="s">
        <v>3462</v>
      </c>
      <c r="AB1067" s="101"/>
      <c r="AC1067" s="101"/>
      <c r="AD1067" s="101"/>
      <c r="AE1067" s="91"/>
    </row>
    <row r="1068" spans="2:45" s="87" customFormat="1">
      <c r="B1068" s="91">
        <v>1063</v>
      </c>
      <c r="C1068" s="101" t="s">
        <v>3515</v>
      </c>
      <c r="D1068" s="101" t="s">
        <v>3458</v>
      </c>
      <c r="E1068" s="87">
        <v>37.542023700000001</v>
      </c>
      <c r="F1068" s="87">
        <v>-77.919061999999997</v>
      </c>
      <c r="G1068" s="91" t="s">
        <v>1218</v>
      </c>
      <c r="H1068" s="91">
        <v>2020</v>
      </c>
      <c r="I1068" s="87">
        <v>2020</v>
      </c>
      <c r="J1068" s="92">
        <v>44176</v>
      </c>
      <c r="K1068" s="101" t="s">
        <v>87</v>
      </c>
      <c r="L1068" s="101" t="s">
        <v>101</v>
      </c>
      <c r="M1068" s="93">
        <v>0.251</v>
      </c>
      <c r="N1068" s="101" t="s">
        <v>102</v>
      </c>
      <c r="O1068" s="91"/>
      <c r="P1068" s="94"/>
      <c r="Q1068" s="101"/>
      <c r="R1068" s="101" t="s">
        <v>3459</v>
      </c>
      <c r="S1068" s="101" t="s">
        <v>223</v>
      </c>
      <c r="T1068" s="101"/>
      <c r="U1068" s="101" t="s">
        <v>3460</v>
      </c>
      <c r="V1068" s="101" t="s">
        <v>3516</v>
      </c>
      <c r="W1068" s="91" t="s">
        <v>3515</v>
      </c>
      <c r="X1068" s="95" t="s">
        <v>3458</v>
      </c>
      <c r="Y1068" s="101"/>
      <c r="Z1068" s="101"/>
      <c r="AA1068" s="101" t="s">
        <v>3462</v>
      </c>
      <c r="AB1068" s="101"/>
      <c r="AC1068" s="101"/>
      <c r="AD1068" s="101"/>
      <c r="AE1068" s="91"/>
    </row>
    <row r="1069" spans="2:45" s="87" customFormat="1">
      <c r="B1069" s="91">
        <v>1064</v>
      </c>
      <c r="C1069" s="101" t="s">
        <v>3515</v>
      </c>
      <c r="D1069" s="101" t="s">
        <v>3458</v>
      </c>
      <c r="E1069" s="87">
        <v>37.542023700000001</v>
      </c>
      <c r="F1069" s="87">
        <v>-77.919061999999997</v>
      </c>
      <c r="G1069" s="91" t="s">
        <v>1218</v>
      </c>
      <c r="H1069" s="91">
        <v>2020</v>
      </c>
      <c r="I1069" s="87">
        <v>2020</v>
      </c>
      <c r="J1069" s="92">
        <v>44176</v>
      </c>
      <c r="K1069" s="101" t="s">
        <v>87</v>
      </c>
      <c r="L1069" s="101" t="s">
        <v>101</v>
      </c>
      <c r="M1069" s="93">
        <v>0.40100000000000002</v>
      </c>
      <c r="N1069" s="101" t="s">
        <v>102</v>
      </c>
      <c r="O1069" s="91"/>
      <c r="P1069" s="94"/>
      <c r="Q1069" s="101"/>
      <c r="R1069" s="101" t="s">
        <v>3459</v>
      </c>
      <c r="S1069" s="101" t="s">
        <v>223</v>
      </c>
      <c r="T1069" s="101"/>
      <c r="U1069" s="101" t="s">
        <v>3460</v>
      </c>
      <c r="V1069" s="101" t="s">
        <v>3517</v>
      </c>
      <c r="W1069" s="91" t="s">
        <v>3515</v>
      </c>
      <c r="X1069" s="95" t="s">
        <v>3458</v>
      </c>
      <c r="Y1069" s="101"/>
      <c r="Z1069" s="101"/>
      <c r="AA1069" s="101" t="s">
        <v>3462</v>
      </c>
      <c r="AB1069" s="101"/>
      <c r="AC1069" s="101"/>
      <c r="AD1069" s="101"/>
      <c r="AE1069" s="91"/>
    </row>
    <row r="1070" spans="2:45" s="87" customFormat="1">
      <c r="B1070" s="91">
        <v>1065</v>
      </c>
      <c r="C1070" s="101" t="s">
        <v>3515</v>
      </c>
      <c r="D1070" s="101" t="s">
        <v>3458</v>
      </c>
      <c r="E1070" s="87">
        <v>37.542023700000001</v>
      </c>
      <c r="F1070" s="87">
        <v>-77.919061999999997</v>
      </c>
      <c r="G1070" s="91" t="s">
        <v>1218</v>
      </c>
      <c r="H1070" s="91">
        <v>2020</v>
      </c>
      <c r="I1070" s="87">
        <v>2020</v>
      </c>
      <c r="J1070" s="92">
        <v>44176</v>
      </c>
      <c r="K1070" s="101" t="s">
        <v>87</v>
      </c>
      <c r="L1070" s="101" t="s">
        <v>101</v>
      </c>
      <c r="M1070" s="93">
        <v>0.45</v>
      </c>
      <c r="N1070" s="101" t="s">
        <v>102</v>
      </c>
      <c r="O1070" s="91"/>
      <c r="P1070" s="94"/>
      <c r="Q1070" s="101"/>
      <c r="R1070" s="101" t="s">
        <v>3459</v>
      </c>
      <c r="S1070" s="101" t="s">
        <v>223</v>
      </c>
      <c r="T1070" s="101"/>
      <c r="U1070" s="101" t="s">
        <v>3460</v>
      </c>
      <c r="V1070" s="101" t="s">
        <v>3518</v>
      </c>
      <c r="W1070" s="91" t="s">
        <v>3515</v>
      </c>
      <c r="X1070" s="95" t="s">
        <v>3458</v>
      </c>
      <c r="Y1070" s="101"/>
      <c r="Z1070" s="101"/>
      <c r="AA1070" s="101" t="s">
        <v>3462</v>
      </c>
      <c r="AB1070" s="101"/>
      <c r="AC1070" s="101"/>
      <c r="AD1070" s="101"/>
      <c r="AE1070" s="91"/>
    </row>
    <row r="1071" spans="2:45" s="87" customFormat="1">
      <c r="B1071" s="91">
        <v>1066</v>
      </c>
      <c r="C1071" s="101" t="s">
        <v>3515</v>
      </c>
      <c r="D1071" s="101" t="s">
        <v>3458</v>
      </c>
      <c r="E1071" s="87">
        <v>37.542023700000001</v>
      </c>
      <c r="F1071" s="87">
        <v>-77.919061999999997</v>
      </c>
      <c r="G1071" s="91" t="s">
        <v>1218</v>
      </c>
      <c r="H1071" s="91">
        <v>2020</v>
      </c>
      <c r="I1071" s="87">
        <v>2020</v>
      </c>
      <c r="J1071" s="92">
        <v>44176</v>
      </c>
      <c r="K1071" s="101" t="s">
        <v>87</v>
      </c>
      <c r="L1071" s="101" t="s">
        <v>101</v>
      </c>
      <c r="M1071" s="93">
        <v>0.51100000000000001</v>
      </c>
      <c r="N1071" s="101" t="s">
        <v>102</v>
      </c>
      <c r="O1071" s="91"/>
      <c r="P1071" s="94"/>
      <c r="Q1071" s="101"/>
      <c r="R1071" s="101" t="s">
        <v>3459</v>
      </c>
      <c r="S1071" s="101" t="s">
        <v>223</v>
      </c>
      <c r="T1071" s="101"/>
      <c r="U1071" s="101" t="s">
        <v>3460</v>
      </c>
      <c r="V1071" s="101" t="s">
        <v>3519</v>
      </c>
      <c r="W1071" s="91" t="s">
        <v>3515</v>
      </c>
      <c r="X1071" s="95" t="s">
        <v>3458</v>
      </c>
      <c r="Y1071" s="101"/>
      <c r="Z1071" s="101"/>
      <c r="AA1071" s="101" t="s">
        <v>3462</v>
      </c>
      <c r="AB1071" s="101"/>
      <c r="AC1071" s="101"/>
      <c r="AD1071" s="101"/>
      <c r="AE1071" s="91"/>
    </row>
    <row r="1072" spans="2:45" s="87" customFormat="1">
      <c r="B1072" s="91">
        <v>1067</v>
      </c>
      <c r="C1072" s="101" t="s">
        <v>3520</v>
      </c>
      <c r="D1072" s="101" t="s">
        <v>3458</v>
      </c>
      <c r="E1072" s="87">
        <v>36.8529841</v>
      </c>
      <c r="F1072" s="87">
        <v>-75.977418</v>
      </c>
      <c r="G1072" s="91" t="s">
        <v>1218</v>
      </c>
      <c r="H1072" s="91">
        <v>2020</v>
      </c>
      <c r="I1072" s="87">
        <v>2020</v>
      </c>
      <c r="J1072" s="92">
        <v>44176</v>
      </c>
      <c r="K1072" s="101" t="s">
        <v>87</v>
      </c>
      <c r="L1072" s="101" t="s">
        <v>101</v>
      </c>
      <c r="M1072" s="93">
        <v>0.16600000000000001</v>
      </c>
      <c r="N1072" s="101" t="s">
        <v>102</v>
      </c>
      <c r="O1072" s="91"/>
      <c r="P1072" s="94"/>
      <c r="Q1072" s="101"/>
      <c r="R1072" s="101" t="s">
        <v>3459</v>
      </c>
      <c r="S1072" s="101" t="s">
        <v>223</v>
      </c>
      <c r="T1072" s="101"/>
      <c r="U1072" s="101" t="s">
        <v>3460</v>
      </c>
      <c r="V1072" s="101" t="s">
        <v>3521</v>
      </c>
      <c r="W1072" s="91" t="s">
        <v>3520</v>
      </c>
      <c r="X1072" s="95" t="s">
        <v>3458</v>
      </c>
      <c r="Y1072" s="101"/>
      <c r="Z1072" s="101"/>
      <c r="AA1072" s="101" t="s">
        <v>3462</v>
      </c>
      <c r="AB1072" s="101"/>
      <c r="AC1072" s="101"/>
      <c r="AD1072" s="101"/>
      <c r="AE1072" s="91"/>
    </row>
    <row r="1073" spans="2:31" s="87" customFormat="1">
      <c r="B1073" s="91">
        <v>1068</v>
      </c>
      <c r="C1073" s="101" t="s">
        <v>3520</v>
      </c>
      <c r="D1073" s="101" t="s">
        <v>3458</v>
      </c>
      <c r="E1073" s="87">
        <v>36.8529841</v>
      </c>
      <c r="F1073" s="87">
        <v>-75.977418</v>
      </c>
      <c r="G1073" s="91" t="s">
        <v>1218</v>
      </c>
      <c r="H1073" s="91">
        <v>2020</v>
      </c>
      <c r="I1073" s="87">
        <v>2020</v>
      </c>
      <c r="J1073" s="92">
        <v>44176</v>
      </c>
      <c r="K1073" s="101" t="s">
        <v>87</v>
      </c>
      <c r="L1073" s="101" t="s">
        <v>101</v>
      </c>
      <c r="M1073" s="93">
        <v>0.41199999999999998</v>
      </c>
      <c r="N1073" s="101" t="s">
        <v>102</v>
      </c>
      <c r="O1073" s="91"/>
      <c r="P1073" s="94"/>
      <c r="Q1073" s="101"/>
      <c r="R1073" s="101" t="s">
        <v>3459</v>
      </c>
      <c r="S1073" s="101" t="s">
        <v>223</v>
      </c>
      <c r="T1073" s="101"/>
      <c r="U1073" s="101" t="s">
        <v>3460</v>
      </c>
      <c r="V1073" s="101" t="s">
        <v>3522</v>
      </c>
      <c r="W1073" s="91" t="s">
        <v>3520</v>
      </c>
      <c r="X1073" s="95" t="s">
        <v>3458</v>
      </c>
      <c r="Y1073" s="101"/>
      <c r="Z1073" s="101"/>
      <c r="AA1073" s="101" t="s">
        <v>3462</v>
      </c>
      <c r="AB1073" s="101"/>
      <c r="AC1073" s="101"/>
      <c r="AD1073" s="101"/>
      <c r="AE1073" s="91"/>
    </row>
    <row r="1074" spans="2:31" s="87" customFormat="1">
      <c r="B1074" s="91">
        <v>1069</v>
      </c>
      <c r="C1074" s="101" t="s">
        <v>3520</v>
      </c>
      <c r="D1074" s="101" t="s">
        <v>3458</v>
      </c>
      <c r="E1074" s="87">
        <v>36.8529841</v>
      </c>
      <c r="F1074" s="87">
        <v>-75.977418</v>
      </c>
      <c r="G1074" s="91" t="s">
        <v>1218</v>
      </c>
      <c r="H1074" s="91">
        <v>2020</v>
      </c>
      <c r="I1074" s="87">
        <v>2020</v>
      </c>
      <c r="J1074" s="92">
        <v>44176</v>
      </c>
      <c r="K1074" s="101" t="s">
        <v>87</v>
      </c>
      <c r="L1074" s="101" t="s">
        <v>101</v>
      </c>
      <c r="M1074" s="93">
        <v>0.70099999999999996</v>
      </c>
      <c r="N1074" s="101" t="s">
        <v>102</v>
      </c>
      <c r="O1074" s="91"/>
      <c r="P1074" s="94"/>
      <c r="Q1074" s="101"/>
      <c r="R1074" s="101" t="s">
        <v>3459</v>
      </c>
      <c r="S1074" s="101" t="s">
        <v>223</v>
      </c>
      <c r="T1074" s="101"/>
      <c r="U1074" s="101" t="s">
        <v>3460</v>
      </c>
      <c r="V1074" s="101" t="s">
        <v>3523</v>
      </c>
      <c r="W1074" s="91" t="s">
        <v>3520</v>
      </c>
      <c r="X1074" s="95" t="s">
        <v>3458</v>
      </c>
      <c r="Y1074" s="101"/>
      <c r="Z1074" s="101"/>
      <c r="AA1074" s="101" t="s">
        <v>3462</v>
      </c>
      <c r="AB1074" s="101"/>
      <c r="AC1074" s="101"/>
      <c r="AD1074" s="101"/>
      <c r="AE1074" s="91"/>
    </row>
    <row r="1075" spans="2:31" s="87" customFormat="1">
      <c r="B1075" s="91">
        <v>1070</v>
      </c>
      <c r="C1075" s="101" t="s">
        <v>3520</v>
      </c>
      <c r="D1075" s="101" t="s">
        <v>3458</v>
      </c>
      <c r="E1075" s="87">
        <v>36.8529841</v>
      </c>
      <c r="F1075" s="87">
        <v>-75.977418</v>
      </c>
      <c r="G1075" s="87" t="s">
        <v>1218</v>
      </c>
      <c r="H1075" s="87">
        <v>2020</v>
      </c>
      <c r="I1075" s="87">
        <v>2020</v>
      </c>
      <c r="J1075" s="88">
        <v>44176</v>
      </c>
      <c r="K1075" s="101" t="s">
        <v>87</v>
      </c>
      <c r="L1075" s="101" t="s">
        <v>101</v>
      </c>
      <c r="M1075" s="89">
        <v>0.89200000000000002</v>
      </c>
      <c r="N1075" s="101" t="s">
        <v>102</v>
      </c>
      <c r="Q1075" s="101"/>
      <c r="R1075" s="101" t="s">
        <v>3459</v>
      </c>
      <c r="S1075" s="101" t="s">
        <v>223</v>
      </c>
      <c r="T1075" s="101"/>
      <c r="U1075" s="101" t="s">
        <v>3460</v>
      </c>
      <c r="V1075" s="101" t="s">
        <v>3524</v>
      </c>
      <c r="W1075" s="87" t="s">
        <v>3520</v>
      </c>
      <c r="X1075" s="90" t="s">
        <v>3458</v>
      </c>
      <c r="Y1075" s="101"/>
      <c r="Z1075" s="101"/>
      <c r="AA1075" s="101" t="s">
        <v>3462</v>
      </c>
      <c r="AB1075" s="101"/>
      <c r="AC1075" s="101"/>
      <c r="AD1075" s="101"/>
      <c r="AE1075" s="91"/>
    </row>
    <row r="1076" spans="2:31" s="87" customFormat="1">
      <c r="B1076" s="91">
        <v>1071</v>
      </c>
      <c r="C1076" s="101" t="s">
        <v>3528</v>
      </c>
      <c r="D1076" s="101" t="s">
        <v>1238</v>
      </c>
      <c r="E1076" s="87">
        <v>47.614421900000004</v>
      </c>
      <c r="F1076" s="87">
        <v>-122.19234</v>
      </c>
      <c r="G1076" s="91" t="s">
        <v>1096</v>
      </c>
      <c r="H1076" s="91">
        <v>2017</v>
      </c>
      <c r="I1076" s="87">
        <v>2017</v>
      </c>
      <c r="J1076" s="92">
        <v>42850</v>
      </c>
      <c r="K1076" s="101" t="s">
        <v>344</v>
      </c>
      <c r="L1076" s="101" t="s">
        <v>88</v>
      </c>
      <c r="M1076" s="93">
        <v>3.7541477865836241</v>
      </c>
      <c r="N1076" s="101"/>
      <c r="O1076" s="91"/>
      <c r="P1076" s="94"/>
      <c r="Q1076" s="101"/>
      <c r="R1076" s="101" t="s">
        <v>3529</v>
      </c>
      <c r="S1076" s="101" t="s">
        <v>223</v>
      </c>
      <c r="T1076" s="101"/>
      <c r="U1076" s="101" t="s">
        <v>3530</v>
      </c>
      <c r="V1076" s="101" t="s">
        <v>3531</v>
      </c>
      <c r="W1076" s="91" t="s">
        <v>3532</v>
      </c>
      <c r="X1076" s="95" t="s">
        <v>1238</v>
      </c>
      <c r="Y1076" s="101"/>
      <c r="Z1076" s="101">
        <v>10300</v>
      </c>
      <c r="AA1076" s="101" t="s">
        <v>3533</v>
      </c>
      <c r="AB1076" s="101"/>
      <c r="AC1076" s="101"/>
      <c r="AD1076" s="101"/>
      <c r="AE1076" s="91"/>
    </row>
    <row r="1077" spans="2:31" s="87" customFormat="1">
      <c r="B1077" s="91">
        <v>1072</v>
      </c>
      <c r="C1077" s="101" t="s">
        <v>3534</v>
      </c>
      <c r="D1077" s="101" t="s">
        <v>1238</v>
      </c>
      <c r="E1077" s="87">
        <v>46.169170200000003</v>
      </c>
      <c r="F1077" s="87">
        <v>-119.52864</v>
      </c>
      <c r="G1077" s="91" t="s">
        <v>1096</v>
      </c>
      <c r="H1077" s="91">
        <v>2019</v>
      </c>
      <c r="I1077" s="87">
        <v>2019</v>
      </c>
      <c r="J1077" s="92">
        <v>43620</v>
      </c>
      <c r="K1077" s="101" t="s">
        <v>87</v>
      </c>
      <c r="L1077" s="101" t="s">
        <v>101</v>
      </c>
      <c r="M1077" s="93">
        <v>7.1999999999999995E-2</v>
      </c>
      <c r="N1077" s="101"/>
      <c r="O1077" s="91"/>
      <c r="P1077" s="94"/>
      <c r="Q1077" s="101"/>
      <c r="R1077" s="101" t="s">
        <v>3535</v>
      </c>
      <c r="S1077" s="101" t="s">
        <v>90</v>
      </c>
      <c r="T1077" s="101"/>
      <c r="U1077" s="101" t="s">
        <v>3536</v>
      </c>
      <c r="V1077" s="101" t="s">
        <v>3537</v>
      </c>
      <c r="W1077" s="91" t="s">
        <v>3534</v>
      </c>
      <c r="X1077" s="95" t="s">
        <v>1238</v>
      </c>
      <c r="Y1077" s="101"/>
      <c r="Z1077" s="101">
        <v>101.696</v>
      </c>
      <c r="AA1077" s="101" t="s">
        <v>3538</v>
      </c>
      <c r="AB1077" s="101" t="s">
        <v>3539</v>
      </c>
      <c r="AC1077" s="101"/>
      <c r="AD1077" s="101"/>
      <c r="AE1077" s="91"/>
    </row>
    <row r="1078" spans="2:31" s="87" customFormat="1">
      <c r="B1078" s="91">
        <v>1073</v>
      </c>
      <c r="C1078" s="101" t="s">
        <v>3540</v>
      </c>
      <c r="D1078" s="101" t="s">
        <v>1238</v>
      </c>
      <c r="E1078" s="87">
        <v>47.9998383</v>
      </c>
      <c r="F1078" s="87">
        <v>-123.73735000000001</v>
      </c>
      <c r="G1078" s="91" t="s">
        <v>1096</v>
      </c>
      <c r="H1078" s="91">
        <v>2019</v>
      </c>
      <c r="I1078" s="87">
        <v>2019</v>
      </c>
      <c r="J1078" s="92">
        <v>43557</v>
      </c>
      <c r="K1078" s="101" t="s">
        <v>87</v>
      </c>
      <c r="L1078" s="101" t="s">
        <v>243</v>
      </c>
      <c r="M1078" s="93">
        <v>0.03</v>
      </c>
      <c r="N1078" s="101"/>
      <c r="O1078" s="91"/>
      <c r="P1078" s="94"/>
      <c r="Q1078" s="101"/>
      <c r="R1078" s="101" t="s">
        <v>3541</v>
      </c>
      <c r="S1078" s="101" t="s">
        <v>80</v>
      </c>
      <c r="T1078" s="101"/>
      <c r="U1078" s="101"/>
      <c r="V1078" s="101"/>
      <c r="W1078" s="91" t="s">
        <v>3542</v>
      </c>
      <c r="X1078" s="95" t="s">
        <v>1238</v>
      </c>
      <c r="Y1078" s="101">
        <v>2019</v>
      </c>
      <c r="Z1078" s="101"/>
      <c r="AA1078" s="101" t="s">
        <v>3543</v>
      </c>
      <c r="AB1078" s="101" t="s">
        <v>3544</v>
      </c>
      <c r="AC1078" s="101"/>
      <c r="AD1078" s="101"/>
      <c r="AE1078" s="91"/>
    </row>
    <row r="1079" spans="2:31" s="87" customFormat="1">
      <c r="B1079" s="91">
        <v>1074</v>
      </c>
      <c r="C1079" s="101" t="s">
        <v>3545</v>
      </c>
      <c r="D1079" s="101" t="s">
        <v>1238</v>
      </c>
      <c r="E1079" s="87">
        <v>48.546569499999997</v>
      </c>
      <c r="F1079" s="87">
        <v>-117.90554</v>
      </c>
      <c r="G1079" s="91" t="s">
        <v>1096</v>
      </c>
      <c r="H1079" s="91"/>
      <c r="I1079" s="87">
        <v>2016</v>
      </c>
      <c r="J1079" s="92"/>
      <c r="K1079" s="101" t="s">
        <v>87</v>
      </c>
      <c r="L1079" s="101" t="s">
        <v>101</v>
      </c>
      <c r="M1079" s="93">
        <v>0.1</v>
      </c>
      <c r="N1079" s="101"/>
      <c r="O1079" s="91"/>
      <c r="P1079" s="94"/>
      <c r="Q1079" s="101"/>
      <c r="R1079" s="101" t="s">
        <v>3546</v>
      </c>
      <c r="S1079" s="101" t="s">
        <v>223</v>
      </c>
      <c r="T1079" s="101"/>
      <c r="U1079" s="101" t="s">
        <v>3536</v>
      </c>
      <c r="V1079" s="101" t="s">
        <v>3547</v>
      </c>
      <c r="W1079" s="91" t="s">
        <v>3545</v>
      </c>
      <c r="X1079" s="95" t="s">
        <v>1238</v>
      </c>
      <c r="Y1079" s="101">
        <v>2016</v>
      </c>
      <c r="Z1079" s="101">
        <v>144.435</v>
      </c>
      <c r="AA1079" s="101" t="s">
        <v>3548</v>
      </c>
      <c r="AB1079" s="101" t="s">
        <v>3539</v>
      </c>
      <c r="AC1079" s="101"/>
      <c r="AD1079" s="101"/>
      <c r="AE1079" s="91"/>
    </row>
    <row r="1080" spans="2:31" s="87" customFormat="1">
      <c r="B1080" s="91">
        <v>1075</v>
      </c>
      <c r="C1080" s="101" t="s">
        <v>3545</v>
      </c>
      <c r="D1080" s="101" t="s">
        <v>1238</v>
      </c>
      <c r="E1080" s="87">
        <v>48.546569499999997</v>
      </c>
      <c r="F1080" s="87">
        <v>-117.90554</v>
      </c>
      <c r="G1080" s="91" t="s">
        <v>1096</v>
      </c>
      <c r="H1080" s="91">
        <v>2019</v>
      </c>
      <c r="I1080" s="87">
        <v>2019</v>
      </c>
      <c r="J1080" s="92">
        <v>43620</v>
      </c>
      <c r="K1080" s="101" t="s">
        <v>87</v>
      </c>
      <c r="L1080" s="101" t="s">
        <v>101</v>
      </c>
      <c r="M1080" s="93">
        <v>0.1</v>
      </c>
      <c r="N1080" s="101"/>
      <c r="O1080" s="91"/>
      <c r="P1080" s="94"/>
      <c r="Q1080" s="101"/>
      <c r="R1080" s="101" t="s">
        <v>3546</v>
      </c>
      <c r="S1080" s="101" t="s">
        <v>223</v>
      </c>
      <c r="T1080" s="101"/>
      <c r="U1080" s="101" t="s">
        <v>3536</v>
      </c>
      <c r="V1080" s="101" t="s">
        <v>3549</v>
      </c>
      <c r="W1080" s="91" t="s">
        <v>3545</v>
      </c>
      <c r="X1080" s="95" t="s">
        <v>1238</v>
      </c>
      <c r="Y1080" s="101"/>
      <c r="Z1080" s="101">
        <v>110.7</v>
      </c>
      <c r="AA1080" s="101" t="s">
        <v>3550</v>
      </c>
      <c r="AB1080" s="101" t="s">
        <v>3539</v>
      </c>
      <c r="AC1080" s="101"/>
      <c r="AD1080" s="101"/>
      <c r="AE1080" s="91"/>
    </row>
    <row r="1081" spans="2:31" s="87" customFormat="1">
      <c r="B1081" s="91">
        <v>1076</v>
      </c>
      <c r="C1081" s="101" t="s">
        <v>3551</v>
      </c>
      <c r="D1081" s="101" t="s">
        <v>1238</v>
      </c>
      <c r="E1081" s="87">
        <v>46.997063500000003</v>
      </c>
      <c r="F1081" s="87">
        <v>-120.54512</v>
      </c>
      <c r="G1081" s="91" t="s">
        <v>1096</v>
      </c>
      <c r="H1081" s="91">
        <v>2015</v>
      </c>
      <c r="I1081" s="87">
        <v>2015</v>
      </c>
      <c r="J1081" s="92"/>
      <c r="K1081" s="101" t="s">
        <v>87</v>
      </c>
      <c r="L1081" s="101" t="s">
        <v>243</v>
      </c>
      <c r="M1081" s="93">
        <v>0.19400000000000001</v>
      </c>
      <c r="N1081" s="101"/>
      <c r="O1081" s="91"/>
      <c r="P1081" s="94"/>
      <c r="Q1081" s="101"/>
      <c r="R1081" s="101" t="s">
        <v>3552</v>
      </c>
      <c r="S1081" s="101" t="s">
        <v>80</v>
      </c>
      <c r="T1081" s="101"/>
      <c r="U1081" s="101"/>
      <c r="V1081" s="101" t="s">
        <v>3553</v>
      </c>
      <c r="W1081" s="91" t="s">
        <v>3551</v>
      </c>
      <c r="X1081" s="95" t="s">
        <v>1238</v>
      </c>
      <c r="Y1081" s="101">
        <v>2015</v>
      </c>
      <c r="Z1081" s="101">
        <v>260</v>
      </c>
      <c r="AA1081" s="101" t="s">
        <v>3554</v>
      </c>
      <c r="AB1081" s="101"/>
      <c r="AC1081" s="101"/>
      <c r="AD1081" s="101"/>
      <c r="AE1081" s="91"/>
    </row>
    <row r="1082" spans="2:31" s="87" customFormat="1">
      <c r="B1082" s="91">
        <v>1077</v>
      </c>
      <c r="C1082" s="101" t="s">
        <v>1177</v>
      </c>
      <c r="D1082" s="101" t="s">
        <v>1238</v>
      </c>
      <c r="E1082" s="87">
        <v>47.385175199999999</v>
      </c>
      <c r="F1082" s="87">
        <v>-117.17158000000001</v>
      </c>
      <c r="G1082" s="91" t="s">
        <v>1096</v>
      </c>
      <c r="H1082" s="91">
        <v>2019</v>
      </c>
      <c r="I1082" s="87">
        <v>2019</v>
      </c>
      <c r="J1082" s="92">
        <v>43620</v>
      </c>
      <c r="K1082" s="101" t="s">
        <v>87</v>
      </c>
      <c r="L1082" s="101" t="s">
        <v>101</v>
      </c>
      <c r="M1082" s="93">
        <v>0.1</v>
      </c>
      <c r="N1082" s="101"/>
      <c r="O1082" s="91"/>
      <c r="P1082" s="94"/>
      <c r="Q1082" s="101"/>
      <c r="R1082" s="101" t="s">
        <v>3546</v>
      </c>
      <c r="S1082" s="101" t="s">
        <v>223</v>
      </c>
      <c r="T1082" s="101"/>
      <c r="U1082" s="101" t="s">
        <v>3536</v>
      </c>
      <c r="V1082" s="101" t="s">
        <v>3555</v>
      </c>
      <c r="W1082" s="91" t="s">
        <v>1177</v>
      </c>
      <c r="X1082" s="95" t="s">
        <v>1238</v>
      </c>
      <c r="Y1082" s="101"/>
      <c r="Z1082" s="101">
        <v>113.4</v>
      </c>
      <c r="AA1082" s="101" t="s">
        <v>3556</v>
      </c>
      <c r="AB1082" s="101" t="s">
        <v>3539</v>
      </c>
      <c r="AC1082" s="101"/>
      <c r="AD1082" s="101"/>
      <c r="AE1082" s="91"/>
    </row>
    <row r="1083" spans="2:31" s="87" customFormat="1">
      <c r="B1083" s="91">
        <v>1078</v>
      </c>
      <c r="C1083" s="101" t="s">
        <v>3557</v>
      </c>
      <c r="D1083" s="101" t="s">
        <v>1238</v>
      </c>
      <c r="E1083" s="87">
        <v>47.249579799999999</v>
      </c>
      <c r="F1083" s="87">
        <v>-122.43987</v>
      </c>
      <c r="G1083" s="91" t="s">
        <v>1096</v>
      </c>
      <c r="H1083" s="91">
        <v>2019</v>
      </c>
      <c r="I1083" s="87">
        <v>2019</v>
      </c>
      <c r="J1083" s="92">
        <v>43727</v>
      </c>
      <c r="K1083" s="101" t="s">
        <v>87</v>
      </c>
      <c r="L1083" s="101" t="s">
        <v>101</v>
      </c>
      <c r="M1083" s="93">
        <v>2.1000000000000001E-2</v>
      </c>
      <c r="N1083" s="101"/>
      <c r="O1083" s="91"/>
      <c r="P1083" s="94"/>
      <c r="Q1083" s="101"/>
      <c r="R1083" s="101" t="s">
        <v>3558</v>
      </c>
      <c r="S1083" s="101" t="s">
        <v>80</v>
      </c>
      <c r="T1083" s="101"/>
      <c r="U1083" s="101"/>
      <c r="V1083" s="101"/>
      <c r="W1083" s="91" t="s">
        <v>3557</v>
      </c>
      <c r="X1083" s="95" t="s">
        <v>1238</v>
      </c>
      <c r="Y1083" s="101"/>
      <c r="Z1083" s="101"/>
      <c r="AA1083" s="101" t="s">
        <v>3559</v>
      </c>
      <c r="AB1083" s="101" t="s">
        <v>3539</v>
      </c>
      <c r="AC1083" s="101"/>
      <c r="AD1083" s="101"/>
      <c r="AE1083" s="91"/>
    </row>
    <row r="1084" spans="2:31" s="87" customFormat="1">
      <c r="B1084" s="91">
        <v>1079</v>
      </c>
      <c r="C1084" s="101" t="s">
        <v>3560</v>
      </c>
      <c r="D1084" s="101" t="s">
        <v>1238</v>
      </c>
      <c r="E1084" s="87">
        <v>48.534266199999998</v>
      </c>
      <c r="F1084" s="87">
        <v>-123.01712000000001</v>
      </c>
      <c r="G1084" s="91" t="s">
        <v>1096</v>
      </c>
      <c r="H1084" s="91"/>
      <c r="I1084" s="87">
        <v>2020</v>
      </c>
      <c r="J1084" s="92"/>
      <c r="K1084" s="101" t="s">
        <v>87</v>
      </c>
      <c r="L1084" s="101" t="s">
        <v>101</v>
      </c>
      <c r="M1084" s="93">
        <v>0.1</v>
      </c>
      <c r="N1084" s="101" t="s">
        <v>102</v>
      </c>
      <c r="O1084" s="91"/>
      <c r="P1084" s="94"/>
      <c r="Q1084" s="101"/>
      <c r="R1084" s="101" t="s">
        <v>3561</v>
      </c>
      <c r="S1084" s="101" t="s">
        <v>211</v>
      </c>
      <c r="T1084" s="101"/>
      <c r="U1084" s="101" t="s">
        <v>3562</v>
      </c>
      <c r="V1084" s="101"/>
      <c r="W1084" s="91" t="s">
        <v>3560</v>
      </c>
      <c r="X1084" s="95" t="s">
        <v>1238</v>
      </c>
      <c r="Y1084" s="101">
        <v>2020</v>
      </c>
      <c r="Z1084" s="101">
        <v>95</v>
      </c>
      <c r="AA1084" s="101" t="s">
        <v>3563</v>
      </c>
      <c r="AB1084" s="101"/>
      <c r="AC1084" s="101"/>
      <c r="AD1084" s="101"/>
      <c r="AE1084" s="91"/>
    </row>
    <row r="1085" spans="2:31" s="87" customFormat="1">
      <c r="B1085" s="91">
        <v>1080</v>
      </c>
      <c r="C1085" s="101" t="s">
        <v>3564</v>
      </c>
      <c r="D1085" s="101" t="s">
        <v>1238</v>
      </c>
      <c r="E1085" s="87">
        <v>46.342074099999998</v>
      </c>
      <c r="F1085" s="87">
        <v>-120.18727</v>
      </c>
      <c r="G1085" s="91" t="s">
        <v>1096</v>
      </c>
      <c r="H1085" s="91">
        <v>2019</v>
      </c>
      <c r="I1085" s="87">
        <v>2019</v>
      </c>
      <c r="J1085" s="92">
        <v>43620</v>
      </c>
      <c r="K1085" s="101" t="s">
        <v>87</v>
      </c>
      <c r="L1085" s="101" t="s">
        <v>101</v>
      </c>
      <c r="M1085" s="93">
        <v>0.05</v>
      </c>
      <c r="N1085" s="101"/>
      <c r="O1085" s="91"/>
      <c r="P1085" s="94"/>
      <c r="Q1085" s="101"/>
      <c r="R1085" s="101" t="s">
        <v>3105</v>
      </c>
      <c r="S1085" s="101" t="s">
        <v>223</v>
      </c>
      <c r="T1085" s="101"/>
      <c r="U1085" s="101" t="s">
        <v>3536</v>
      </c>
      <c r="V1085" s="101" t="s">
        <v>3565</v>
      </c>
      <c r="W1085" s="91" t="s">
        <v>3564</v>
      </c>
      <c r="X1085" s="95" t="s">
        <v>1238</v>
      </c>
      <c r="Y1085" s="101"/>
      <c r="Z1085" s="101">
        <v>66.744</v>
      </c>
      <c r="AA1085" s="101" t="s">
        <v>3566</v>
      </c>
      <c r="AB1085" s="101" t="s">
        <v>3539</v>
      </c>
      <c r="AC1085" s="101"/>
      <c r="AD1085" s="101"/>
      <c r="AE1085" s="91"/>
    </row>
    <row r="1086" spans="2:31" s="87" customFormat="1">
      <c r="B1086" s="91">
        <v>1081</v>
      </c>
      <c r="C1086" s="101" t="s">
        <v>3567</v>
      </c>
      <c r="D1086" s="101" t="s">
        <v>1238</v>
      </c>
      <c r="E1086" s="87">
        <v>46.208706599999999</v>
      </c>
      <c r="F1086" s="87">
        <v>-119.11991999999999</v>
      </c>
      <c r="G1086" s="91" t="s">
        <v>1096</v>
      </c>
      <c r="H1086" s="91">
        <v>2015</v>
      </c>
      <c r="I1086" s="87">
        <v>2015</v>
      </c>
      <c r="J1086" s="92"/>
      <c r="K1086" s="101" t="s">
        <v>87</v>
      </c>
      <c r="L1086" s="101" t="s">
        <v>243</v>
      </c>
      <c r="M1086" s="93">
        <v>7.4800000000000005E-2</v>
      </c>
      <c r="N1086" s="101" t="s">
        <v>244</v>
      </c>
      <c r="O1086" s="91"/>
      <c r="P1086" s="94"/>
      <c r="Q1086" s="101"/>
      <c r="R1086" s="101" t="s">
        <v>3568</v>
      </c>
      <c r="S1086" s="101" t="s">
        <v>80</v>
      </c>
      <c r="T1086" s="101"/>
      <c r="U1086" s="101" t="s">
        <v>3569</v>
      </c>
      <c r="V1086" s="101" t="s">
        <v>3570</v>
      </c>
      <c r="W1086" s="91" t="s">
        <v>3567</v>
      </c>
      <c r="X1086" s="95" t="s">
        <v>1238</v>
      </c>
      <c r="Y1086" s="101">
        <v>2015</v>
      </c>
      <c r="Z1086" s="101"/>
      <c r="AA1086" s="101" t="s">
        <v>3571</v>
      </c>
      <c r="AB1086" s="101" t="s">
        <v>852</v>
      </c>
      <c r="AC1086" s="101"/>
      <c r="AD1086" s="101"/>
      <c r="AE1086" s="91"/>
    </row>
    <row r="1087" spans="2:31" s="87" customFormat="1">
      <c r="B1087" s="91">
        <v>1082</v>
      </c>
      <c r="C1087" s="101" t="s">
        <v>3572</v>
      </c>
      <c r="D1087" s="101" t="s">
        <v>1238</v>
      </c>
      <c r="E1087" s="87">
        <v>48.6105163</v>
      </c>
      <c r="F1087" s="87">
        <v>-118.05634000000001</v>
      </c>
      <c r="G1087" s="91" t="s">
        <v>1096</v>
      </c>
      <c r="H1087" s="91">
        <v>2019</v>
      </c>
      <c r="I1087" s="87">
        <v>2019</v>
      </c>
      <c r="J1087" s="92">
        <v>43620</v>
      </c>
      <c r="K1087" s="101" t="s">
        <v>87</v>
      </c>
      <c r="L1087" s="101" t="s">
        <v>101</v>
      </c>
      <c r="M1087" s="93">
        <v>0.1</v>
      </c>
      <c r="N1087" s="101"/>
      <c r="O1087" s="91"/>
      <c r="P1087" s="94"/>
      <c r="Q1087" s="101"/>
      <c r="R1087" s="101" t="s">
        <v>3546</v>
      </c>
      <c r="S1087" s="101" t="s">
        <v>223</v>
      </c>
      <c r="T1087" s="101"/>
      <c r="U1087" s="101" t="s">
        <v>3536</v>
      </c>
      <c r="V1087" s="101" t="s">
        <v>3573</v>
      </c>
      <c r="W1087" s="91" t="s">
        <v>3572</v>
      </c>
      <c r="X1087" s="95" t="s">
        <v>1238</v>
      </c>
      <c r="Y1087" s="101"/>
      <c r="Z1087" s="101">
        <v>119</v>
      </c>
      <c r="AA1087" s="101" t="s">
        <v>3574</v>
      </c>
      <c r="AB1087" s="101" t="s">
        <v>3539</v>
      </c>
      <c r="AC1087" s="101"/>
      <c r="AD1087" s="101"/>
      <c r="AE1087" s="91"/>
    </row>
    <row r="1088" spans="2:31" s="87" customFormat="1">
      <c r="B1088" s="91">
        <v>1083</v>
      </c>
      <c r="C1088" s="101" t="s">
        <v>3575</v>
      </c>
      <c r="D1088" s="101" t="s">
        <v>1238</v>
      </c>
      <c r="E1088" s="87">
        <v>47.487337599999996</v>
      </c>
      <c r="F1088" s="87">
        <v>-121.86221</v>
      </c>
      <c r="G1088" s="91" t="s">
        <v>1096</v>
      </c>
      <c r="H1088" s="91">
        <v>2017</v>
      </c>
      <c r="I1088" s="87">
        <v>2017</v>
      </c>
      <c r="J1088" s="92">
        <v>42801</v>
      </c>
      <c r="K1088" s="101" t="s">
        <v>344</v>
      </c>
      <c r="L1088" s="101" t="s">
        <v>88</v>
      </c>
      <c r="M1088" s="93">
        <v>43.740964167206101</v>
      </c>
      <c r="N1088" s="101"/>
      <c r="O1088" s="91">
        <v>10</v>
      </c>
      <c r="P1088" s="94"/>
      <c r="Q1088" s="101">
        <v>51.11</v>
      </c>
      <c r="R1088" s="101" t="s">
        <v>3529</v>
      </c>
      <c r="S1088" s="101" t="s">
        <v>223</v>
      </c>
      <c r="T1088" s="101"/>
      <c r="U1088" s="101" t="s">
        <v>3530</v>
      </c>
      <c r="V1088" s="101" t="s">
        <v>3531</v>
      </c>
      <c r="W1088" s="91" t="s">
        <v>3532</v>
      </c>
      <c r="X1088" s="95" t="s">
        <v>1238</v>
      </c>
      <c r="Y1088" s="101"/>
      <c r="Z1088" s="101">
        <v>120009.109</v>
      </c>
      <c r="AA1088" s="101" t="s">
        <v>3576</v>
      </c>
      <c r="AB1088" s="101"/>
      <c r="AC1088" s="101"/>
      <c r="AD1088" s="101"/>
      <c r="AE1088" s="91"/>
    </row>
    <row r="1089" spans="2:32" s="87" customFormat="1">
      <c r="B1089" s="91">
        <v>1084</v>
      </c>
      <c r="C1089" s="101" t="s">
        <v>3577</v>
      </c>
      <c r="D1089" s="101" t="s">
        <v>1238</v>
      </c>
      <c r="E1089" s="87">
        <v>47.685957299999998</v>
      </c>
      <c r="F1089" s="87">
        <v>-122.19202</v>
      </c>
      <c r="G1089" s="91" t="s">
        <v>1096</v>
      </c>
      <c r="H1089" s="91">
        <v>2017</v>
      </c>
      <c r="I1089" s="87">
        <v>2017</v>
      </c>
      <c r="J1089" s="92">
        <v>42872</v>
      </c>
      <c r="K1089" s="101" t="s">
        <v>344</v>
      </c>
      <c r="L1089" s="101" t="s">
        <v>88</v>
      </c>
      <c r="M1089" s="93">
        <v>1.6934191611703029</v>
      </c>
      <c r="N1089" s="101"/>
      <c r="O1089" s="91">
        <v>10</v>
      </c>
      <c r="P1089" s="94"/>
      <c r="Q1089" s="101">
        <v>51.11</v>
      </c>
      <c r="R1089" s="101" t="s">
        <v>3529</v>
      </c>
      <c r="S1089" s="101" t="s">
        <v>223</v>
      </c>
      <c r="T1089" s="101"/>
      <c r="U1089" s="101" t="s">
        <v>3530</v>
      </c>
      <c r="V1089" s="101" t="s">
        <v>3531</v>
      </c>
      <c r="W1089" s="91" t="s">
        <v>3532</v>
      </c>
      <c r="X1089" s="95" t="s">
        <v>1238</v>
      </c>
      <c r="Y1089" s="101"/>
      <c r="Z1089" s="101">
        <v>4646.1189999999997</v>
      </c>
      <c r="AA1089" s="101" t="s">
        <v>3578</v>
      </c>
      <c r="AB1089" s="101"/>
      <c r="AC1089" s="101"/>
      <c r="AD1089" s="101"/>
      <c r="AE1089" s="91"/>
    </row>
    <row r="1090" spans="2:32" s="87" customFormat="1">
      <c r="B1090" s="91">
        <v>1085</v>
      </c>
      <c r="C1090" s="101" t="s">
        <v>3579</v>
      </c>
      <c r="D1090" s="101" t="s">
        <v>1238</v>
      </c>
      <c r="E1090" s="87">
        <v>46.137704800000002</v>
      </c>
      <c r="F1090" s="87">
        <v>-122.93446</v>
      </c>
      <c r="G1090" s="91" t="s">
        <v>1096</v>
      </c>
      <c r="H1090" s="91">
        <v>2016</v>
      </c>
      <c r="I1090" s="87">
        <v>2016</v>
      </c>
      <c r="J1090" s="92"/>
      <c r="K1090" s="101" t="s">
        <v>87</v>
      </c>
      <c r="L1090" s="101" t="s">
        <v>243</v>
      </c>
      <c r="M1090" s="93">
        <v>5.8000000000000003E-2</v>
      </c>
      <c r="N1090" s="101" t="s">
        <v>102</v>
      </c>
      <c r="O1090" s="91"/>
      <c r="P1090" s="94"/>
      <c r="Q1090" s="101"/>
      <c r="R1090" s="101" t="s">
        <v>3580</v>
      </c>
      <c r="S1090" s="101" t="s">
        <v>80</v>
      </c>
      <c r="T1090" s="101"/>
      <c r="U1090" s="101" t="s">
        <v>3581</v>
      </c>
      <c r="V1090" s="101" t="s">
        <v>3582</v>
      </c>
      <c r="W1090" s="91" t="s">
        <v>3579</v>
      </c>
      <c r="X1090" s="95" t="s">
        <v>1238</v>
      </c>
      <c r="Y1090" s="101">
        <v>2016</v>
      </c>
      <c r="Z1090" s="101"/>
      <c r="AA1090" s="101" t="s">
        <v>3583</v>
      </c>
      <c r="AB1090" s="101" t="s">
        <v>852</v>
      </c>
      <c r="AC1090" s="101"/>
      <c r="AD1090" s="101"/>
      <c r="AE1090" s="91"/>
    </row>
    <row r="1091" spans="2:32" s="87" customFormat="1">
      <c r="B1091" s="91">
        <v>1086</v>
      </c>
      <c r="C1091" s="101" t="s">
        <v>2191</v>
      </c>
      <c r="D1091" s="101" t="s">
        <v>1238</v>
      </c>
      <c r="E1091" s="87">
        <v>47.336905399999999</v>
      </c>
      <c r="F1091" s="87">
        <v>-123.15308</v>
      </c>
      <c r="G1091" s="91" t="s">
        <v>1096</v>
      </c>
      <c r="H1091" s="91">
        <v>2015</v>
      </c>
      <c r="I1091" s="87">
        <v>2015</v>
      </c>
      <c r="J1091" s="92"/>
      <c r="K1091" s="101" t="s">
        <v>87</v>
      </c>
      <c r="L1091" s="101" t="s">
        <v>243</v>
      </c>
      <c r="M1091" s="93">
        <v>7.4999999999999997E-2</v>
      </c>
      <c r="N1091" s="101" t="s">
        <v>102</v>
      </c>
      <c r="O1091" s="91"/>
      <c r="P1091" s="94"/>
      <c r="Q1091" s="101"/>
      <c r="R1091" s="101" t="s">
        <v>3584</v>
      </c>
      <c r="S1091" s="101" t="s">
        <v>80</v>
      </c>
      <c r="T1091" s="101"/>
      <c r="U1091" s="101"/>
      <c r="V1091" s="101" t="s">
        <v>3585</v>
      </c>
      <c r="W1091" s="91" t="s">
        <v>3586</v>
      </c>
      <c r="X1091" s="95" t="s">
        <v>1238</v>
      </c>
      <c r="Y1091" s="101">
        <v>2015</v>
      </c>
      <c r="Z1091" s="101"/>
      <c r="AA1091" s="101" t="s">
        <v>3587</v>
      </c>
      <c r="AB1091" s="101" t="s">
        <v>852</v>
      </c>
      <c r="AC1091" s="101"/>
      <c r="AD1091" s="101"/>
      <c r="AE1091" s="91"/>
    </row>
    <row r="1092" spans="2:32" s="87" customFormat="1">
      <c r="B1092" s="91">
        <v>1087</v>
      </c>
      <c r="C1092" s="101" t="s">
        <v>3588</v>
      </c>
      <c r="D1092" s="101" t="s">
        <v>1238</v>
      </c>
      <c r="E1092" s="87">
        <v>47.560207300000002</v>
      </c>
      <c r="F1092" s="87">
        <v>-122.22014</v>
      </c>
      <c r="G1092" s="91" t="s">
        <v>1096</v>
      </c>
      <c r="H1092" s="91">
        <v>2016</v>
      </c>
      <c r="I1092" s="87">
        <v>2016</v>
      </c>
      <c r="J1092" s="92">
        <v>42689</v>
      </c>
      <c r="K1092" s="101" t="s">
        <v>344</v>
      </c>
      <c r="L1092" s="101" t="s">
        <v>88</v>
      </c>
      <c r="M1092" s="93">
        <v>0.98409699259959071</v>
      </c>
      <c r="N1092" s="101"/>
      <c r="O1092" s="91">
        <v>20</v>
      </c>
      <c r="P1092" s="94"/>
      <c r="Q1092" s="101"/>
      <c r="R1092" s="101" t="s">
        <v>3529</v>
      </c>
      <c r="S1092" s="101" t="s">
        <v>223</v>
      </c>
      <c r="T1092" s="101"/>
      <c r="U1092" s="101" t="s">
        <v>3530</v>
      </c>
      <c r="V1092" s="101" t="s">
        <v>3531</v>
      </c>
      <c r="W1092" s="91" t="s">
        <v>3532</v>
      </c>
      <c r="X1092" s="95" t="s">
        <v>1238</v>
      </c>
      <c r="Y1092" s="101"/>
      <c r="Z1092" s="101">
        <v>2700</v>
      </c>
      <c r="AA1092" s="101" t="s">
        <v>3589</v>
      </c>
      <c r="AB1092" s="101" t="s">
        <v>3590</v>
      </c>
      <c r="AC1092" s="101"/>
      <c r="AD1092" s="101"/>
      <c r="AE1092" s="91"/>
    </row>
    <row r="1093" spans="2:32" s="87" customFormat="1">
      <c r="B1093" s="91">
        <v>1088</v>
      </c>
      <c r="C1093" s="101" t="s">
        <v>3591</v>
      </c>
      <c r="D1093" s="101" t="s">
        <v>1238</v>
      </c>
      <c r="E1093" s="87">
        <v>47.560207300000002</v>
      </c>
      <c r="F1093" s="87">
        <v>-122.22014</v>
      </c>
      <c r="G1093" s="91" t="s">
        <v>1096</v>
      </c>
      <c r="H1093" s="91">
        <v>2016</v>
      </c>
      <c r="I1093" s="87">
        <v>2016</v>
      </c>
      <c r="J1093" s="92"/>
      <c r="K1093" s="101" t="s">
        <v>87</v>
      </c>
      <c r="L1093" s="101" t="s">
        <v>101</v>
      </c>
      <c r="M1093" s="93">
        <v>0.1</v>
      </c>
      <c r="N1093" s="101"/>
      <c r="O1093" s="91"/>
      <c r="P1093" s="94"/>
      <c r="Q1093" s="101"/>
      <c r="R1093" s="101" t="s">
        <v>3529</v>
      </c>
      <c r="S1093" s="101" t="s">
        <v>223</v>
      </c>
      <c r="T1093" s="101"/>
      <c r="U1093" s="101" t="s">
        <v>3592</v>
      </c>
      <c r="V1093" s="101" t="s">
        <v>3593</v>
      </c>
      <c r="W1093" s="91" t="s">
        <v>3588</v>
      </c>
      <c r="X1093" s="95" t="s">
        <v>1238</v>
      </c>
      <c r="Y1093" s="101">
        <v>2016</v>
      </c>
      <c r="Z1093" s="101"/>
      <c r="AA1093" s="101" t="s">
        <v>3594</v>
      </c>
      <c r="AB1093" s="101" t="s">
        <v>3595</v>
      </c>
      <c r="AC1093" s="101" t="s">
        <v>3589</v>
      </c>
      <c r="AD1093" s="101"/>
      <c r="AE1093" s="91"/>
    </row>
    <row r="1094" spans="2:32" s="87" customFormat="1">
      <c r="B1094" s="91">
        <v>1089</v>
      </c>
      <c r="C1094" s="101" t="s">
        <v>3591</v>
      </c>
      <c r="D1094" s="101" t="s">
        <v>1238</v>
      </c>
      <c r="E1094" s="87">
        <v>47.560207300000002</v>
      </c>
      <c r="F1094" s="87">
        <v>-122.22014</v>
      </c>
      <c r="G1094" s="91" t="s">
        <v>1096</v>
      </c>
      <c r="H1094" s="91">
        <v>2017</v>
      </c>
      <c r="I1094" s="87">
        <v>2017</v>
      </c>
      <c r="J1094" s="92"/>
      <c r="K1094" s="101" t="s">
        <v>87</v>
      </c>
      <c r="L1094" s="101" t="s">
        <v>101</v>
      </c>
      <c r="M1094" s="93">
        <v>0.1</v>
      </c>
      <c r="N1094" s="101"/>
      <c r="O1094" s="91"/>
      <c r="P1094" s="94"/>
      <c r="Q1094" s="101"/>
      <c r="R1094" s="101" t="s">
        <v>3529</v>
      </c>
      <c r="S1094" s="101" t="s">
        <v>223</v>
      </c>
      <c r="T1094" s="101"/>
      <c r="U1094" s="101"/>
      <c r="V1094" s="101" t="s">
        <v>3596</v>
      </c>
      <c r="W1094" s="91" t="s">
        <v>3588</v>
      </c>
      <c r="X1094" s="95" t="s">
        <v>1238</v>
      </c>
      <c r="Y1094" s="101"/>
      <c r="Z1094" s="101"/>
      <c r="AA1094" s="101" t="s">
        <v>3597</v>
      </c>
      <c r="AB1094" s="101" t="s">
        <v>3595</v>
      </c>
      <c r="AC1094" s="101" t="s">
        <v>3589</v>
      </c>
      <c r="AD1094" s="101"/>
      <c r="AE1094" s="91"/>
    </row>
    <row r="1095" spans="2:32" s="87" customFormat="1">
      <c r="B1095" s="91">
        <v>1090</v>
      </c>
      <c r="C1095" s="101" t="s">
        <v>3598</v>
      </c>
      <c r="D1095" s="101" t="s">
        <v>1238</v>
      </c>
      <c r="E1095" s="87">
        <v>47.045102200000002</v>
      </c>
      <c r="F1095" s="87">
        <v>-122.89500750000001</v>
      </c>
      <c r="G1095" s="87" t="s">
        <v>1096</v>
      </c>
      <c r="H1095" s="87">
        <v>2021</v>
      </c>
      <c r="I1095" s="87">
        <v>2021</v>
      </c>
      <c r="J1095" s="88"/>
      <c r="K1095" s="101" t="s">
        <v>87</v>
      </c>
      <c r="L1095" s="101" t="s">
        <v>243</v>
      </c>
      <c r="M1095" s="98">
        <v>0.2</v>
      </c>
      <c r="N1095" s="101" t="s">
        <v>244</v>
      </c>
      <c r="P1095" s="96"/>
      <c r="Q1095" s="101"/>
      <c r="R1095" s="101"/>
      <c r="S1095" s="101"/>
      <c r="T1095" s="101"/>
      <c r="U1095" s="101" t="s">
        <v>3599</v>
      </c>
      <c r="V1095" s="101" t="s">
        <v>3600</v>
      </c>
      <c r="W1095" s="87" t="s">
        <v>3598</v>
      </c>
      <c r="X1095" s="90" t="s">
        <v>1238</v>
      </c>
      <c r="Y1095" s="101"/>
      <c r="Z1095" s="101"/>
      <c r="AA1095" s="101" t="s">
        <v>3601</v>
      </c>
      <c r="AB1095" s="101" t="s">
        <v>3602</v>
      </c>
      <c r="AC1095" s="101" t="s">
        <v>3603</v>
      </c>
      <c r="AD1095" s="101"/>
      <c r="AE1095" s="91"/>
      <c r="AF1095" s="87" t="s">
        <v>4176</v>
      </c>
    </row>
    <row r="1096" spans="2:32" s="87" customFormat="1">
      <c r="B1096" s="91">
        <v>1091</v>
      </c>
      <c r="C1096" s="101" t="s">
        <v>3604</v>
      </c>
      <c r="D1096" s="101" t="s">
        <v>1238</v>
      </c>
      <c r="E1096" s="87">
        <v>46.910174499999997</v>
      </c>
      <c r="F1096" s="87">
        <v>-117.07470000000001</v>
      </c>
      <c r="G1096" s="91" t="s">
        <v>1096</v>
      </c>
      <c r="H1096" s="91">
        <v>2019</v>
      </c>
      <c r="I1096" s="87">
        <v>2019</v>
      </c>
      <c r="J1096" s="92">
        <v>43620</v>
      </c>
      <c r="K1096" s="101" t="s">
        <v>87</v>
      </c>
      <c r="L1096" s="101" t="s">
        <v>101</v>
      </c>
      <c r="M1096" s="93">
        <v>7.4999999999999997E-2</v>
      </c>
      <c r="N1096" s="101"/>
      <c r="O1096" s="91"/>
      <c r="P1096" s="94"/>
      <c r="Q1096" s="101"/>
      <c r="R1096" s="101" t="s">
        <v>3546</v>
      </c>
      <c r="S1096" s="101" t="s">
        <v>223</v>
      </c>
      <c r="T1096" s="101"/>
      <c r="U1096" s="101" t="s">
        <v>3536</v>
      </c>
      <c r="V1096" s="101"/>
      <c r="W1096" s="91" t="s">
        <v>3604</v>
      </c>
      <c r="X1096" s="95" t="s">
        <v>1238</v>
      </c>
      <c r="Y1096" s="101"/>
      <c r="Z1096" s="101">
        <v>86.811999999999998</v>
      </c>
      <c r="AA1096" s="101" t="s">
        <v>3605</v>
      </c>
      <c r="AB1096" s="101" t="s">
        <v>3539</v>
      </c>
      <c r="AC1096" s="101"/>
      <c r="AD1096" s="101"/>
      <c r="AE1096" s="91"/>
    </row>
    <row r="1097" spans="2:32" s="87" customFormat="1">
      <c r="B1097" s="91">
        <v>1092</v>
      </c>
      <c r="C1097" s="101" t="s">
        <v>3606</v>
      </c>
      <c r="D1097" s="101" t="s">
        <v>1238</v>
      </c>
      <c r="E1097" s="87">
        <v>46.244206800000001</v>
      </c>
      <c r="F1097" s="87">
        <v>-119.10182</v>
      </c>
      <c r="G1097" s="91" t="s">
        <v>1096</v>
      </c>
      <c r="H1097" s="91">
        <v>2016</v>
      </c>
      <c r="I1097" s="87">
        <v>2016</v>
      </c>
      <c r="J1097" s="92"/>
      <c r="K1097" s="101" t="s">
        <v>87</v>
      </c>
      <c r="L1097" s="101" t="s">
        <v>243</v>
      </c>
      <c r="M1097" s="93">
        <v>6.9000000000000006E-2</v>
      </c>
      <c r="N1097" s="101" t="s">
        <v>102</v>
      </c>
      <c r="O1097" s="91"/>
      <c r="P1097" s="94"/>
      <c r="Q1097" s="101"/>
      <c r="R1097" s="101" t="s">
        <v>3607</v>
      </c>
      <c r="S1097" s="101" t="s">
        <v>80</v>
      </c>
      <c r="T1097" s="101"/>
      <c r="U1097" s="101"/>
      <c r="V1097" s="101" t="s">
        <v>3608</v>
      </c>
      <c r="W1097" s="91" t="s">
        <v>3606</v>
      </c>
      <c r="X1097" s="95" t="s">
        <v>1238</v>
      </c>
      <c r="Y1097" s="101">
        <v>2016</v>
      </c>
      <c r="Z1097" s="101"/>
      <c r="AA1097" s="101" t="s">
        <v>3609</v>
      </c>
      <c r="AB1097" s="101" t="s">
        <v>852</v>
      </c>
      <c r="AC1097" s="101"/>
      <c r="AD1097" s="101"/>
      <c r="AE1097" s="91"/>
    </row>
    <row r="1098" spans="2:32" s="87" customFormat="1">
      <c r="B1098" s="91">
        <v>1093</v>
      </c>
      <c r="C1098" s="101" t="s">
        <v>3610</v>
      </c>
      <c r="D1098" s="101" t="s">
        <v>1238</v>
      </c>
      <c r="E1098" s="87">
        <v>46.206758299999997</v>
      </c>
      <c r="F1098" s="87">
        <v>-119.76916</v>
      </c>
      <c r="G1098" s="91" t="s">
        <v>1096</v>
      </c>
      <c r="H1098" s="91">
        <v>2016</v>
      </c>
      <c r="I1098" s="87">
        <v>2016</v>
      </c>
      <c r="J1098" s="92"/>
      <c r="K1098" s="101" t="s">
        <v>87</v>
      </c>
      <c r="L1098" s="101" t="s">
        <v>243</v>
      </c>
      <c r="M1098" s="93">
        <v>2.5000000000000001E-2</v>
      </c>
      <c r="N1098" s="101"/>
      <c r="O1098" s="91"/>
      <c r="P1098" s="94"/>
      <c r="Q1098" s="101"/>
      <c r="R1098" s="101" t="s">
        <v>3535</v>
      </c>
      <c r="S1098" s="101" t="s">
        <v>80</v>
      </c>
      <c r="T1098" s="101"/>
      <c r="U1098" s="101" t="s">
        <v>3611</v>
      </c>
      <c r="V1098" s="101" t="s">
        <v>3612</v>
      </c>
      <c r="W1098" s="91" t="s">
        <v>3610</v>
      </c>
      <c r="X1098" s="95" t="s">
        <v>1238</v>
      </c>
      <c r="Y1098" s="101">
        <v>2016</v>
      </c>
      <c r="Z1098" s="101"/>
      <c r="AA1098" s="101" t="s">
        <v>3571</v>
      </c>
      <c r="AB1098" s="101"/>
      <c r="AC1098" s="101"/>
      <c r="AD1098" s="101"/>
      <c r="AE1098" s="91"/>
    </row>
    <row r="1099" spans="2:32" s="87" customFormat="1">
      <c r="B1099" s="91">
        <v>1094</v>
      </c>
      <c r="C1099" s="101" t="s">
        <v>3613</v>
      </c>
      <c r="D1099" s="101" t="s">
        <v>1238</v>
      </c>
      <c r="E1099" s="87">
        <v>46.730426799999996</v>
      </c>
      <c r="F1099" s="87">
        <v>-117.1739</v>
      </c>
      <c r="G1099" s="91" t="s">
        <v>1096</v>
      </c>
      <c r="H1099" s="91">
        <v>2019</v>
      </c>
      <c r="I1099" s="87">
        <v>2019</v>
      </c>
      <c r="J1099" s="92">
        <v>43620</v>
      </c>
      <c r="K1099" s="101" t="s">
        <v>87</v>
      </c>
      <c r="L1099" s="101" t="s">
        <v>101</v>
      </c>
      <c r="M1099" s="93">
        <v>0.1</v>
      </c>
      <c r="N1099" s="101"/>
      <c r="O1099" s="91"/>
      <c r="P1099" s="94"/>
      <c r="Q1099" s="101"/>
      <c r="R1099" s="101" t="s">
        <v>3614</v>
      </c>
      <c r="S1099" s="101" t="s">
        <v>211</v>
      </c>
      <c r="T1099" s="101"/>
      <c r="U1099" s="101" t="s">
        <v>3536</v>
      </c>
      <c r="V1099" s="101" t="s">
        <v>3615</v>
      </c>
      <c r="W1099" s="91" t="s">
        <v>3613</v>
      </c>
      <c r="X1099" s="95" t="s">
        <v>1238</v>
      </c>
      <c r="Y1099" s="101">
        <v>2020</v>
      </c>
      <c r="Z1099" s="101">
        <v>98.32</v>
      </c>
      <c r="AA1099" s="101" t="s">
        <v>3616</v>
      </c>
      <c r="AB1099" s="101" t="s">
        <v>3539</v>
      </c>
      <c r="AC1099" s="101" t="s">
        <v>3617</v>
      </c>
      <c r="AD1099" s="101"/>
      <c r="AE1099" s="91"/>
    </row>
    <row r="1100" spans="2:32" s="87" customFormat="1">
      <c r="B1100" s="91">
        <v>1095</v>
      </c>
      <c r="C1100" s="101" t="s">
        <v>3542</v>
      </c>
      <c r="D1100" s="101" t="s">
        <v>1238</v>
      </c>
      <c r="E1100" s="87">
        <v>48.0849312</v>
      </c>
      <c r="F1100" s="87">
        <v>-123.10966999999999</v>
      </c>
      <c r="G1100" s="91" t="s">
        <v>1096</v>
      </c>
      <c r="H1100" s="91"/>
      <c r="I1100" s="87" t="s">
        <v>2802</v>
      </c>
      <c r="J1100" s="92"/>
      <c r="K1100" s="101" t="s">
        <v>87</v>
      </c>
      <c r="L1100" s="101" t="s">
        <v>243</v>
      </c>
      <c r="M1100" s="93">
        <v>0.03</v>
      </c>
      <c r="N1100" s="101" t="s">
        <v>244</v>
      </c>
      <c r="O1100" s="91"/>
      <c r="P1100" s="94"/>
      <c r="Q1100" s="101"/>
      <c r="R1100" s="101" t="s">
        <v>3618</v>
      </c>
      <c r="S1100" s="101" t="s">
        <v>80</v>
      </c>
      <c r="T1100" s="101"/>
      <c r="U1100" s="101"/>
      <c r="V1100" s="101" t="s">
        <v>3619</v>
      </c>
      <c r="W1100" s="91"/>
      <c r="X1100" s="95"/>
      <c r="Y1100" s="101" t="s">
        <v>2802</v>
      </c>
      <c r="Z1100" s="101"/>
      <c r="AA1100" s="101" t="s">
        <v>852</v>
      </c>
      <c r="AB1100" s="101"/>
      <c r="AC1100" s="101"/>
      <c r="AD1100" s="101"/>
      <c r="AE1100" s="91"/>
    </row>
    <row r="1101" spans="2:32" s="87" customFormat="1">
      <c r="B1101" s="91">
        <v>1096</v>
      </c>
      <c r="C1101" s="101" t="s">
        <v>3542</v>
      </c>
      <c r="D1101" s="101" t="s">
        <v>1238</v>
      </c>
      <c r="E1101" s="87">
        <v>48.0849312</v>
      </c>
      <c r="F1101" s="87">
        <v>-123.10966999999999</v>
      </c>
      <c r="G1101" s="91" t="s">
        <v>1096</v>
      </c>
      <c r="H1101" s="91">
        <v>2019</v>
      </c>
      <c r="I1101" s="87">
        <v>2019</v>
      </c>
      <c r="J1101" s="92">
        <v>43620</v>
      </c>
      <c r="K1101" s="101" t="s">
        <v>87</v>
      </c>
      <c r="L1101" s="101" t="s">
        <v>101</v>
      </c>
      <c r="M1101" s="93">
        <v>0.05</v>
      </c>
      <c r="N1101" s="101"/>
      <c r="O1101" s="91"/>
      <c r="P1101" s="94"/>
      <c r="Q1101" s="101"/>
      <c r="R1101" s="101" t="s">
        <v>3541</v>
      </c>
      <c r="S1101" s="101" t="s">
        <v>90</v>
      </c>
      <c r="T1101" s="101"/>
      <c r="U1101" s="101" t="s">
        <v>3620</v>
      </c>
      <c r="V1101" s="101" t="s">
        <v>3621</v>
      </c>
      <c r="W1101" s="91" t="s">
        <v>3542</v>
      </c>
      <c r="X1101" s="95" t="s">
        <v>1238</v>
      </c>
      <c r="Y1101" s="101">
        <v>2020</v>
      </c>
      <c r="Z1101" s="101"/>
      <c r="AA1101" s="101" t="s">
        <v>3622</v>
      </c>
      <c r="AB1101" s="101" t="s">
        <v>3539</v>
      </c>
      <c r="AC1101" s="101"/>
      <c r="AD1101" s="101"/>
      <c r="AE1101" s="91"/>
    </row>
    <row r="1102" spans="2:32" s="87" customFormat="1">
      <c r="B1102" s="91">
        <v>1097</v>
      </c>
      <c r="C1102" s="101" t="s">
        <v>3623</v>
      </c>
      <c r="D1102" s="101" t="s">
        <v>1238</v>
      </c>
      <c r="E1102" s="87">
        <v>48.420046200000002</v>
      </c>
      <c r="F1102" s="87">
        <v>-122.32642</v>
      </c>
      <c r="G1102" s="87" t="s">
        <v>1096</v>
      </c>
      <c r="H1102" s="87">
        <v>2021</v>
      </c>
      <c r="I1102" s="87">
        <v>2021</v>
      </c>
      <c r="J1102" s="88">
        <v>44440</v>
      </c>
      <c r="K1102" s="101" t="s">
        <v>584</v>
      </c>
      <c r="L1102" s="101" t="s">
        <v>101</v>
      </c>
      <c r="M1102" s="89">
        <v>2.1000000000000001E-2</v>
      </c>
      <c r="N1102" s="101"/>
      <c r="Q1102" s="101"/>
      <c r="R1102" s="101"/>
      <c r="S1102" s="101"/>
      <c r="T1102" s="101"/>
      <c r="U1102" s="101" t="s">
        <v>3624</v>
      </c>
      <c r="V1102" s="101" t="s">
        <v>3625</v>
      </c>
      <c r="W1102" s="87" t="s">
        <v>3626</v>
      </c>
      <c r="X1102" s="90" t="s">
        <v>1238</v>
      </c>
      <c r="Y1102" s="101">
        <v>2021</v>
      </c>
      <c r="Z1102" s="101">
        <v>94</v>
      </c>
      <c r="AA1102" s="101" t="s">
        <v>3627</v>
      </c>
      <c r="AB1102" s="101" t="s">
        <v>3628</v>
      </c>
      <c r="AC1102" s="101" t="s">
        <v>2916</v>
      </c>
      <c r="AD1102" s="101"/>
      <c r="AE1102" s="91"/>
    </row>
    <row r="1103" spans="2:32" s="87" customFormat="1">
      <c r="B1103" s="91">
        <v>1098</v>
      </c>
      <c r="C1103" s="101" t="s">
        <v>3629</v>
      </c>
      <c r="D1103" s="101" t="s">
        <v>1238</v>
      </c>
      <c r="E1103" s="87">
        <v>48.007473599999997</v>
      </c>
      <c r="F1103" s="87">
        <v>-121.73049</v>
      </c>
      <c r="G1103" s="91" t="s">
        <v>1096</v>
      </c>
      <c r="H1103" s="91"/>
      <c r="I1103" s="87">
        <v>2019</v>
      </c>
      <c r="J1103" s="92"/>
      <c r="K1103" s="101" t="s">
        <v>87</v>
      </c>
      <c r="L1103" s="101" t="s">
        <v>243</v>
      </c>
      <c r="M1103" s="93">
        <v>0.38461538461538503</v>
      </c>
      <c r="N1103" s="101" t="s">
        <v>244</v>
      </c>
      <c r="O1103" s="91"/>
      <c r="P1103" s="94"/>
      <c r="Q1103" s="101"/>
      <c r="R1103" s="101" t="s">
        <v>3630</v>
      </c>
      <c r="S1103" s="101" t="s">
        <v>80</v>
      </c>
      <c r="T1103" s="101"/>
      <c r="U1103" s="101"/>
      <c r="V1103" s="101" t="s">
        <v>3631</v>
      </c>
      <c r="W1103" s="91" t="s">
        <v>2247</v>
      </c>
      <c r="X1103" s="95" t="s">
        <v>1238</v>
      </c>
      <c r="Y1103" s="101">
        <v>2019</v>
      </c>
      <c r="Z1103" s="101"/>
      <c r="AA1103" s="101" t="s">
        <v>1989</v>
      </c>
      <c r="AB1103" s="101"/>
      <c r="AC1103" s="101"/>
      <c r="AD1103" s="101"/>
      <c r="AE1103" s="91"/>
    </row>
    <row r="1104" spans="2:32" s="87" customFormat="1">
      <c r="B1104" s="91">
        <v>1099</v>
      </c>
      <c r="C1104" s="101" t="s">
        <v>3632</v>
      </c>
      <c r="D1104" s="101" t="s">
        <v>1238</v>
      </c>
      <c r="E1104" s="87">
        <v>47.657110400000001</v>
      </c>
      <c r="F1104" s="87">
        <v>-117.26139000000001</v>
      </c>
      <c r="G1104" s="91" t="s">
        <v>1096</v>
      </c>
      <c r="H1104" s="91"/>
      <c r="I1104" s="87">
        <v>2016</v>
      </c>
      <c r="J1104" s="92"/>
      <c r="K1104" s="101" t="s">
        <v>87</v>
      </c>
      <c r="L1104" s="101" t="s">
        <v>243</v>
      </c>
      <c r="M1104" s="93">
        <v>5.169E-3</v>
      </c>
      <c r="N1104" s="101" t="s">
        <v>244</v>
      </c>
      <c r="O1104" s="91"/>
      <c r="P1104" s="94"/>
      <c r="Q1104" s="101"/>
      <c r="R1104" s="101" t="s">
        <v>3633</v>
      </c>
      <c r="S1104" s="101" t="s">
        <v>80</v>
      </c>
      <c r="T1104" s="101"/>
      <c r="U1104" s="101"/>
      <c r="V1104" s="101" t="s">
        <v>3634</v>
      </c>
      <c r="W1104" s="91"/>
      <c r="X1104" s="95"/>
      <c r="Y1104" s="101">
        <v>2016</v>
      </c>
      <c r="Z1104" s="101"/>
      <c r="AA1104" s="101" t="s">
        <v>1989</v>
      </c>
      <c r="AB1104" s="101"/>
      <c r="AC1104" s="101"/>
      <c r="AD1104" s="101"/>
      <c r="AE1104" s="91"/>
    </row>
    <row r="1105" spans="2:31" s="87" customFormat="1">
      <c r="B1105" s="91">
        <v>1100</v>
      </c>
      <c r="C1105" s="101" t="s">
        <v>3632</v>
      </c>
      <c r="D1105" s="101" t="s">
        <v>1238</v>
      </c>
      <c r="E1105" s="87">
        <v>47.657110400000001</v>
      </c>
      <c r="F1105" s="87">
        <v>-117.26139000000001</v>
      </c>
      <c r="G1105" s="91" t="s">
        <v>1096</v>
      </c>
      <c r="H1105" s="91"/>
      <c r="I1105" s="87">
        <v>2018</v>
      </c>
      <c r="J1105" s="92"/>
      <c r="K1105" s="101" t="s">
        <v>87</v>
      </c>
      <c r="L1105" s="101" t="s">
        <v>243</v>
      </c>
      <c r="M1105" s="93">
        <v>1.0338E-2</v>
      </c>
      <c r="N1105" s="101" t="s">
        <v>244</v>
      </c>
      <c r="O1105" s="91"/>
      <c r="P1105" s="94"/>
      <c r="Q1105" s="101"/>
      <c r="R1105" s="101" t="s">
        <v>3633</v>
      </c>
      <c r="S1105" s="101" t="s">
        <v>80</v>
      </c>
      <c r="T1105" s="101"/>
      <c r="U1105" s="101"/>
      <c r="V1105" s="101" t="s">
        <v>3635</v>
      </c>
      <c r="W1105" s="91"/>
      <c r="X1105" s="95"/>
      <c r="Y1105" s="101">
        <v>2018</v>
      </c>
      <c r="Z1105" s="101"/>
      <c r="AA1105" s="101" t="s">
        <v>1989</v>
      </c>
      <c r="AB1105" s="101"/>
      <c r="AC1105" s="101"/>
      <c r="AD1105" s="101"/>
      <c r="AE1105" s="91"/>
    </row>
    <row r="1106" spans="2:31" s="87" customFormat="1">
      <c r="B1106" s="91">
        <v>1101</v>
      </c>
      <c r="C1106" s="101" t="s">
        <v>3636</v>
      </c>
      <c r="D1106" s="101" t="s">
        <v>1238</v>
      </c>
      <c r="E1106" s="87">
        <v>45.695681499999999</v>
      </c>
      <c r="F1106" s="87">
        <v>-122.61257000000001</v>
      </c>
      <c r="G1106" s="91" t="s">
        <v>1096</v>
      </c>
      <c r="H1106" s="91">
        <v>2019</v>
      </c>
      <c r="I1106" s="87">
        <v>2019</v>
      </c>
      <c r="J1106" s="92">
        <v>43620</v>
      </c>
      <c r="K1106" s="101" t="s">
        <v>87</v>
      </c>
      <c r="L1106" s="101" t="s">
        <v>101</v>
      </c>
      <c r="M1106" s="93">
        <v>0.1</v>
      </c>
      <c r="N1106" s="101"/>
      <c r="O1106" s="91"/>
      <c r="P1106" s="94"/>
      <c r="Q1106" s="101"/>
      <c r="R1106" s="101" t="s">
        <v>3546</v>
      </c>
      <c r="S1106" s="101" t="s">
        <v>223</v>
      </c>
      <c r="T1106" s="101"/>
      <c r="U1106" s="101" t="s">
        <v>3536</v>
      </c>
      <c r="V1106" s="101"/>
      <c r="W1106" s="91" t="s">
        <v>3636</v>
      </c>
      <c r="X1106" s="95" t="s">
        <v>1238</v>
      </c>
      <c r="Y1106" s="101"/>
      <c r="Z1106" s="101">
        <v>129.036</v>
      </c>
      <c r="AA1106" s="101" t="s">
        <v>3637</v>
      </c>
      <c r="AB1106" s="101" t="s">
        <v>3539</v>
      </c>
      <c r="AC1106" s="101"/>
      <c r="AD1106" s="101"/>
      <c r="AE1106" s="91"/>
    </row>
    <row r="1107" spans="2:31" s="87" customFormat="1">
      <c r="B1107" s="91">
        <v>1102</v>
      </c>
      <c r="C1107" s="101" t="s">
        <v>3638</v>
      </c>
      <c r="D1107" s="101" t="s">
        <v>1238</v>
      </c>
      <c r="E1107" s="87">
        <v>47.249579799999999</v>
      </c>
      <c r="F1107" s="87">
        <v>-122.43987</v>
      </c>
      <c r="G1107" s="91" t="s">
        <v>1096</v>
      </c>
      <c r="H1107" s="91">
        <v>2016</v>
      </c>
      <c r="I1107" s="87">
        <v>2016</v>
      </c>
      <c r="J1107" s="92"/>
      <c r="K1107" s="101" t="s">
        <v>87</v>
      </c>
      <c r="L1107" s="101" t="s">
        <v>243</v>
      </c>
      <c r="M1107" s="93">
        <v>7.4999999999999997E-2</v>
      </c>
      <c r="N1107" s="101" t="s">
        <v>2547</v>
      </c>
      <c r="O1107" s="91"/>
      <c r="P1107" s="94"/>
      <c r="Q1107" s="101"/>
      <c r="R1107" s="101" t="s">
        <v>3558</v>
      </c>
      <c r="S1107" s="101" t="s">
        <v>80</v>
      </c>
      <c r="T1107" s="101"/>
      <c r="U1107" s="101"/>
      <c r="V1107" s="101" t="s">
        <v>3639</v>
      </c>
      <c r="W1107" s="91" t="s">
        <v>3638</v>
      </c>
      <c r="X1107" s="95" t="s">
        <v>1238</v>
      </c>
      <c r="Y1107" s="101">
        <v>2016</v>
      </c>
      <c r="Z1107" s="101"/>
      <c r="AA1107" s="101" t="s">
        <v>3640</v>
      </c>
      <c r="AB1107" s="101"/>
      <c r="AC1107" s="101"/>
      <c r="AD1107" s="101"/>
      <c r="AE1107" s="91"/>
    </row>
    <row r="1108" spans="2:31" s="87" customFormat="1">
      <c r="B1108" s="91">
        <v>1103</v>
      </c>
      <c r="C1108" s="101" t="s">
        <v>3638</v>
      </c>
      <c r="D1108" s="101" t="s">
        <v>1238</v>
      </c>
      <c r="E1108" s="87">
        <v>47.249579799999999</v>
      </c>
      <c r="F1108" s="87">
        <v>-122.43987</v>
      </c>
      <c r="G1108" s="91" t="s">
        <v>1096</v>
      </c>
      <c r="H1108" s="91">
        <v>2016</v>
      </c>
      <c r="I1108" s="87">
        <v>2016</v>
      </c>
      <c r="J1108" s="92"/>
      <c r="K1108" s="101" t="s">
        <v>87</v>
      </c>
      <c r="L1108" s="101" t="s">
        <v>243</v>
      </c>
      <c r="M1108" s="93">
        <v>7.4999999999999997E-2</v>
      </c>
      <c r="N1108" s="101" t="s">
        <v>2547</v>
      </c>
      <c r="O1108" s="91"/>
      <c r="P1108" s="94"/>
      <c r="Q1108" s="101"/>
      <c r="R1108" s="101" t="s">
        <v>3558</v>
      </c>
      <c r="S1108" s="101" t="s">
        <v>80</v>
      </c>
      <c r="T1108" s="101"/>
      <c r="U1108" s="101"/>
      <c r="V1108" s="101" t="s">
        <v>3641</v>
      </c>
      <c r="W1108" s="91" t="s">
        <v>3638</v>
      </c>
      <c r="X1108" s="95" t="s">
        <v>1238</v>
      </c>
      <c r="Y1108" s="101">
        <v>2016</v>
      </c>
      <c r="Z1108" s="101"/>
      <c r="AA1108" s="101" t="s">
        <v>3642</v>
      </c>
      <c r="AB1108" s="101"/>
      <c r="AC1108" s="101"/>
      <c r="AD1108" s="101"/>
      <c r="AE1108" s="91"/>
    </row>
    <row r="1109" spans="2:31" s="87" customFormat="1">
      <c r="B1109" s="91">
        <v>1104</v>
      </c>
      <c r="C1109" s="101" t="s">
        <v>3638</v>
      </c>
      <c r="D1109" s="101" t="s">
        <v>1238</v>
      </c>
      <c r="E1109" s="87">
        <v>47.249579799999999</v>
      </c>
      <c r="F1109" s="87">
        <v>-122.43987</v>
      </c>
      <c r="G1109" s="91" t="s">
        <v>1096</v>
      </c>
      <c r="H1109" s="91">
        <v>2016</v>
      </c>
      <c r="I1109" s="87">
        <v>2016</v>
      </c>
      <c r="J1109" s="92"/>
      <c r="K1109" s="101" t="s">
        <v>87</v>
      </c>
      <c r="L1109" s="101" t="s">
        <v>243</v>
      </c>
      <c r="M1109" s="93">
        <v>7.4999999999999997E-2</v>
      </c>
      <c r="N1109" s="101" t="s">
        <v>2547</v>
      </c>
      <c r="O1109" s="91"/>
      <c r="P1109" s="94"/>
      <c r="Q1109" s="101"/>
      <c r="R1109" s="101" t="s">
        <v>3558</v>
      </c>
      <c r="S1109" s="101" t="s">
        <v>80</v>
      </c>
      <c r="T1109" s="101"/>
      <c r="U1109" s="101"/>
      <c r="V1109" s="101" t="s">
        <v>3643</v>
      </c>
      <c r="W1109" s="91" t="s">
        <v>3638</v>
      </c>
      <c r="X1109" s="95" t="s">
        <v>1238</v>
      </c>
      <c r="Y1109" s="101">
        <v>2016</v>
      </c>
      <c r="Z1109" s="101"/>
      <c r="AA1109" s="101" t="s">
        <v>3644</v>
      </c>
      <c r="AB1109" s="101"/>
      <c r="AC1109" s="101"/>
      <c r="AD1109" s="101"/>
      <c r="AE1109" s="91"/>
    </row>
    <row r="1110" spans="2:31" s="87" customFormat="1">
      <c r="B1110" s="91">
        <v>1105</v>
      </c>
      <c r="C1110" s="101" t="s">
        <v>3638</v>
      </c>
      <c r="D1110" s="101" t="s">
        <v>1238</v>
      </c>
      <c r="E1110" s="87">
        <v>47.249579799999999</v>
      </c>
      <c r="F1110" s="87">
        <v>-122.43987</v>
      </c>
      <c r="G1110" s="91" t="s">
        <v>1096</v>
      </c>
      <c r="H1110" s="91">
        <v>2016</v>
      </c>
      <c r="I1110" s="87">
        <v>2016</v>
      </c>
      <c r="J1110" s="92"/>
      <c r="K1110" s="101" t="s">
        <v>87</v>
      </c>
      <c r="L1110" s="101" t="s">
        <v>243</v>
      </c>
      <c r="M1110" s="93">
        <v>7.4999999999999997E-2</v>
      </c>
      <c r="N1110" s="101" t="s">
        <v>2547</v>
      </c>
      <c r="O1110" s="91"/>
      <c r="P1110" s="94"/>
      <c r="Q1110" s="101"/>
      <c r="R1110" s="101" t="s">
        <v>3558</v>
      </c>
      <c r="S1110" s="101" t="s">
        <v>80</v>
      </c>
      <c r="T1110" s="101"/>
      <c r="U1110" s="101"/>
      <c r="V1110" s="101" t="s">
        <v>3645</v>
      </c>
      <c r="W1110" s="91" t="s">
        <v>3638</v>
      </c>
      <c r="X1110" s="95" t="s">
        <v>1238</v>
      </c>
      <c r="Y1110" s="101">
        <v>2016</v>
      </c>
      <c r="Z1110" s="101"/>
      <c r="AA1110" s="101" t="s">
        <v>3646</v>
      </c>
      <c r="AB1110" s="101"/>
      <c r="AC1110" s="101"/>
      <c r="AD1110" s="101"/>
      <c r="AE1110" s="91"/>
    </row>
    <row r="1111" spans="2:31" s="87" customFormat="1">
      <c r="B1111" s="91">
        <v>1106</v>
      </c>
      <c r="C1111" s="101" t="s">
        <v>3638</v>
      </c>
      <c r="D1111" s="101" t="s">
        <v>1238</v>
      </c>
      <c r="E1111" s="87">
        <v>47.249579799999999</v>
      </c>
      <c r="F1111" s="87">
        <v>-122.43987</v>
      </c>
      <c r="G1111" s="91" t="s">
        <v>1096</v>
      </c>
      <c r="H1111" s="91">
        <v>2019</v>
      </c>
      <c r="I1111" s="87">
        <v>2019</v>
      </c>
      <c r="J1111" s="92">
        <v>43727</v>
      </c>
      <c r="K1111" s="101" t="s">
        <v>87</v>
      </c>
      <c r="L1111" s="101" t="s">
        <v>101</v>
      </c>
      <c r="M1111" s="93">
        <v>9.9900000000000003E-2</v>
      </c>
      <c r="N1111" s="101"/>
      <c r="O1111" s="91"/>
      <c r="P1111" s="94"/>
      <c r="Q1111" s="101"/>
      <c r="R1111" s="101" t="s">
        <v>3558</v>
      </c>
      <c r="S1111" s="101" t="s">
        <v>80</v>
      </c>
      <c r="T1111" s="101"/>
      <c r="U1111" s="101"/>
      <c r="V1111" s="101" t="s">
        <v>3647</v>
      </c>
      <c r="W1111" s="91" t="s">
        <v>3648</v>
      </c>
      <c r="X1111" s="95" t="s">
        <v>1238</v>
      </c>
      <c r="Y1111" s="101"/>
      <c r="Z1111" s="101"/>
      <c r="AA1111" s="101" t="s">
        <v>3559</v>
      </c>
      <c r="AB1111" s="101" t="s">
        <v>3539</v>
      </c>
      <c r="AC1111" s="101"/>
      <c r="AD1111" s="101"/>
      <c r="AE1111" s="91"/>
    </row>
    <row r="1112" spans="2:31" s="87" customFormat="1">
      <c r="B1112" s="91">
        <v>1107</v>
      </c>
      <c r="C1112" s="101" t="s">
        <v>3649</v>
      </c>
      <c r="D1112" s="101" t="s">
        <v>1238</v>
      </c>
      <c r="E1112" s="87">
        <v>46.377501500000001</v>
      </c>
      <c r="F1112" s="87">
        <v>-120.30894000000001</v>
      </c>
      <c r="G1112" s="91" t="s">
        <v>1096</v>
      </c>
      <c r="H1112" s="91">
        <v>2019</v>
      </c>
      <c r="I1112" s="87">
        <v>2019</v>
      </c>
      <c r="J1112" s="92">
        <v>43620</v>
      </c>
      <c r="K1112" s="101" t="s">
        <v>87</v>
      </c>
      <c r="L1112" s="101" t="s">
        <v>101</v>
      </c>
      <c r="M1112" s="93">
        <v>0.1</v>
      </c>
      <c r="N1112" s="101"/>
      <c r="O1112" s="91"/>
      <c r="P1112" s="94"/>
      <c r="Q1112" s="101"/>
      <c r="R1112" s="101" t="s">
        <v>3546</v>
      </c>
      <c r="S1112" s="101" t="s">
        <v>223</v>
      </c>
      <c r="T1112" s="101"/>
      <c r="U1112" s="101" t="s">
        <v>3536</v>
      </c>
      <c r="V1112" s="101" t="s">
        <v>3650</v>
      </c>
      <c r="W1112" s="91" t="s">
        <v>3651</v>
      </c>
      <c r="X1112" s="95" t="s">
        <v>1238</v>
      </c>
      <c r="Y1112" s="101"/>
      <c r="Z1112" s="101">
        <v>139</v>
      </c>
      <c r="AA1112" s="101" t="s">
        <v>3652</v>
      </c>
      <c r="AB1112" s="101" t="s">
        <v>3539</v>
      </c>
      <c r="AC1112" s="101"/>
      <c r="AD1112" s="101"/>
      <c r="AE1112" s="91"/>
    </row>
    <row r="1113" spans="2:31" s="87" customFormat="1">
      <c r="B1113" s="91">
        <v>1108</v>
      </c>
      <c r="C1113" s="101" t="s">
        <v>3653</v>
      </c>
      <c r="D1113" s="101" t="s">
        <v>1238</v>
      </c>
      <c r="E1113" s="87">
        <v>47.008065500000001</v>
      </c>
      <c r="F1113" s="87">
        <v>-122.91037</v>
      </c>
      <c r="G1113" s="91" t="s">
        <v>1096</v>
      </c>
      <c r="H1113" s="91">
        <v>2019</v>
      </c>
      <c r="I1113" s="87">
        <v>2019</v>
      </c>
      <c r="J1113" s="92">
        <v>43790</v>
      </c>
      <c r="K1113" s="101" t="s">
        <v>87</v>
      </c>
      <c r="L1113" s="101" t="s">
        <v>101</v>
      </c>
      <c r="M1113" s="93">
        <v>3.4000000000000002E-2</v>
      </c>
      <c r="N1113" s="101"/>
      <c r="O1113" s="91"/>
      <c r="P1113" s="94"/>
      <c r="Q1113" s="101"/>
      <c r="R1113" s="101"/>
      <c r="S1113" s="101"/>
      <c r="T1113" s="101"/>
      <c r="U1113" s="101"/>
      <c r="V1113" s="101" t="s">
        <v>3654</v>
      </c>
      <c r="W1113" s="91" t="s">
        <v>3653</v>
      </c>
      <c r="X1113" s="95" t="s">
        <v>1238</v>
      </c>
      <c r="Y1113" s="101"/>
      <c r="Z1113" s="101"/>
      <c r="AA1113" s="101" t="s">
        <v>3655</v>
      </c>
      <c r="AB1113" s="101"/>
      <c r="AC1113" s="101"/>
      <c r="AD1113" s="101"/>
      <c r="AE1113" s="91"/>
    </row>
    <row r="1114" spans="2:31" s="87" customFormat="1">
      <c r="B1114" s="91">
        <v>1109</v>
      </c>
      <c r="C1114" s="101" t="s">
        <v>3656</v>
      </c>
      <c r="D1114" s="101" t="s">
        <v>1238</v>
      </c>
      <c r="E1114" s="87">
        <v>45.6306954</v>
      </c>
      <c r="F1114" s="87">
        <v>-122.67446</v>
      </c>
      <c r="G1114" s="91" t="s">
        <v>1096</v>
      </c>
      <c r="H1114" s="91"/>
      <c r="I1114" s="87">
        <v>2015</v>
      </c>
      <c r="J1114" s="92"/>
      <c r="K1114" s="101" t="s">
        <v>87</v>
      </c>
      <c r="L1114" s="101" t="s">
        <v>243</v>
      </c>
      <c r="M1114" s="93">
        <v>3.0300000000000001E-3</v>
      </c>
      <c r="N1114" s="101" t="s">
        <v>102</v>
      </c>
      <c r="O1114" s="91">
        <v>20</v>
      </c>
      <c r="P1114" s="94"/>
      <c r="Q1114" s="101"/>
      <c r="R1114" s="101" t="s">
        <v>3657</v>
      </c>
      <c r="S1114" s="101" t="s">
        <v>80</v>
      </c>
      <c r="T1114" s="101"/>
      <c r="U1114" s="101"/>
      <c r="V1114" s="101" t="s">
        <v>3658</v>
      </c>
      <c r="W1114" s="91" t="s">
        <v>3659</v>
      </c>
      <c r="X1114" s="95" t="s">
        <v>1238</v>
      </c>
      <c r="Y1114" s="101">
        <v>2015</v>
      </c>
      <c r="Z1114" s="101">
        <v>3.6621111900000001</v>
      </c>
      <c r="AA1114" s="101" t="s">
        <v>3660</v>
      </c>
      <c r="AB1114" s="101" t="s">
        <v>3661</v>
      </c>
      <c r="AC1114" s="101" t="s">
        <v>859</v>
      </c>
      <c r="AD1114" s="101"/>
      <c r="AE1114" s="91"/>
    </row>
    <row r="1115" spans="2:31" s="87" customFormat="1">
      <c r="B1115" s="91">
        <v>1110</v>
      </c>
      <c r="C1115" s="101" t="s">
        <v>3656</v>
      </c>
      <c r="D1115" s="101" t="s">
        <v>1238</v>
      </c>
      <c r="E1115" s="87">
        <v>45.6306954</v>
      </c>
      <c r="F1115" s="87">
        <v>-122.67446</v>
      </c>
      <c r="G1115" s="91" t="s">
        <v>1096</v>
      </c>
      <c r="H1115" s="91"/>
      <c r="I1115" s="87">
        <v>2015</v>
      </c>
      <c r="J1115" s="92"/>
      <c r="K1115" s="101" t="s">
        <v>87</v>
      </c>
      <c r="L1115" s="101" t="s">
        <v>243</v>
      </c>
      <c r="M1115" s="93">
        <v>7.8992499999999993E-2</v>
      </c>
      <c r="N1115" s="101" t="s">
        <v>102</v>
      </c>
      <c r="O1115" s="91">
        <v>20</v>
      </c>
      <c r="P1115" s="94"/>
      <c r="Q1115" s="101"/>
      <c r="R1115" s="101" t="s">
        <v>3657</v>
      </c>
      <c r="S1115" s="101" t="s">
        <v>80</v>
      </c>
      <c r="T1115" s="101"/>
      <c r="U1115" s="101"/>
      <c r="V1115" s="101" t="s">
        <v>3662</v>
      </c>
      <c r="W1115" s="91" t="s">
        <v>3659</v>
      </c>
      <c r="X1115" s="95" t="s">
        <v>1238</v>
      </c>
      <c r="Y1115" s="101">
        <v>2015</v>
      </c>
      <c r="Z1115" s="101">
        <v>95.471722200000002</v>
      </c>
      <c r="AA1115" s="101" t="s">
        <v>3660</v>
      </c>
      <c r="AB1115" s="101" t="s">
        <v>3661</v>
      </c>
      <c r="AC1115" s="101" t="s">
        <v>859</v>
      </c>
      <c r="AD1115" s="101"/>
      <c r="AE1115" s="91"/>
    </row>
    <row r="1116" spans="2:31" s="87" customFormat="1">
      <c r="B1116" s="91">
        <v>1111</v>
      </c>
      <c r="C1116" s="101" t="s">
        <v>3656</v>
      </c>
      <c r="D1116" s="101" t="s">
        <v>1238</v>
      </c>
      <c r="E1116" s="87">
        <v>45.6306954</v>
      </c>
      <c r="F1116" s="87">
        <v>-122.67446</v>
      </c>
      <c r="G1116" s="91" t="s">
        <v>1096</v>
      </c>
      <c r="H1116" s="91"/>
      <c r="I1116" s="87">
        <v>2015</v>
      </c>
      <c r="J1116" s="92"/>
      <c r="K1116" s="101" t="s">
        <v>87</v>
      </c>
      <c r="L1116" s="101" t="s">
        <v>243</v>
      </c>
      <c r="M1116" s="93">
        <v>7.8992499999999993E-2</v>
      </c>
      <c r="N1116" s="101" t="s">
        <v>102</v>
      </c>
      <c r="O1116" s="91">
        <v>20</v>
      </c>
      <c r="P1116" s="94"/>
      <c r="Q1116" s="101"/>
      <c r="R1116" s="101" t="s">
        <v>3657</v>
      </c>
      <c r="S1116" s="101" t="s">
        <v>80</v>
      </c>
      <c r="T1116" s="101"/>
      <c r="U1116" s="101"/>
      <c r="V1116" s="101" t="s">
        <v>3663</v>
      </c>
      <c r="W1116" s="91" t="s">
        <v>3659</v>
      </c>
      <c r="X1116" s="95" t="s">
        <v>1238</v>
      </c>
      <c r="Y1116" s="101">
        <v>2015</v>
      </c>
      <c r="Z1116" s="101">
        <v>95.471722200000002</v>
      </c>
      <c r="AA1116" s="101" t="s">
        <v>3660</v>
      </c>
      <c r="AB1116" s="101" t="s">
        <v>3661</v>
      </c>
      <c r="AC1116" s="101" t="s">
        <v>859</v>
      </c>
      <c r="AD1116" s="101"/>
      <c r="AE1116" s="91"/>
    </row>
    <row r="1117" spans="2:31" s="87" customFormat="1">
      <c r="B1117" s="91">
        <v>1112</v>
      </c>
      <c r="C1117" s="101" t="s">
        <v>3656</v>
      </c>
      <c r="D1117" s="101" t="s">
        <v>1238</v>
      </c>
      <c r="E1117" s="87">
        <v>45.6306954</v>
      </c>
      <c r="F1117" s="87">
        <v>-122.67446</v>
      </c>
      <c r="G1117" s="91" t="s">
        <v>1096</v>
      </c>
      <c r="H1117" s="91"/>
      <c r="I1117" s="87">
        <v>2015</v>
      </c>
      <c r="J1117" s="92"/>
      <c r="K1117" s="101" t="s">
        <v>87</v>
      </c>
      <c r="L1117" s="101" t="s">
        <v>243</v>
      </c>
      <c r="M1117" s="93">
        <v>7.8992499999999993E-2</v>
      </c>
      <c r="N1117" s="101" t="s">
        <v>102</v>
      </c>
      <c r="O1117" s="91">
        <v>20</v>
      </c>
      <c r="P1117" s="94"/>
      <c r="Q1117" s="101"/>
      <c r="R1117" s="101" t="s">
        <v>3657</v>
      </c>
      <c r="S1117" s="101" t="s">
        <v>80</v>
      </c>
      <c r="T1117" s="101"/>
      <c r="U1117" s="101"/>
      <c r="V1117" s="101" t="s">
        <v>3664</v>
      </c>
      <c r="W1117" s="91" t="s">
        <v>3659</v>
      </c>
      <c r="X1117" s="95" t="s">
        <v>1238</v>
      </c>
      <c r="Y1117" s="101">
        <v>2015</v>
      </c>
      <c r="Z1117" s="101">
        <v>95.471722200000002</v>
      </c>
      <c r="AA1117" s="101" t="s">
        <v>3660</v>
      </c>
      <c r="AB1117" s="101" t="s">
        <v>3661</v>
      </c>
      <c r="AC1117" s="101" t="s">
        <v>859</v>
      </c>
      <c r="AD1117" s="101"/>
      <c r="AE1117" s="91"/>
    </row>
    <row r="1118" spans="2:31" s="87" customFormat="1">
      <c r="B1118" s="91">
        <v>1113</v>
      </c>
      <c r="C1118" s="101" t="s">
        <v>3656</v>
      </c>
      <c r="D1118" s="101" t="s">
        <v>1238</v>
      </c>
      <c r="E1118" s="87">
        <v>45.6306954</v>
      </c>
      <c r="F1118" s="87">
        <v>-122.67446</v>
      </c>
      <c r="G1118" s="91" t="s">
        <v>1096</v>
      </c>
      <c r="H1118" s="91"/>
      <c r="I1118" s="87">
        <v>2015</v>
      </c>
      <c r="J1118" s="92"/>
      <c r="K1118" s="101" t="s">
        <v>87</v>
      </c>
      <c r="L1118" s="101" t="s">
        <v>243</v>
      </c>
      <c r="M1118" s="93">
        <v>7.8992499999999993E-2</v>
      </c>
      <c r="N1118" s="101" t="s">
        <v>102</v>
      </c>
      <c r="O1118" s="91">
        <v>20</v>
      </c>
      <c r="P1118" s="94"/>
      <c r="Q1118" s="101"/>
      <c r="R1118" s="101" t="s">
        <v>3657</v>
      </c>
      <c r="S1118" s="101" t="s">
        <v>80</v>
      </c>
      <c r="T1118" s="101"/>
      <c r="U1118" s="101"/>
      <c r="V1118" s="101" t="s">
        <v>3665</v>
      </c>
      <c r="W1118" s="91" t="s">
        <v>3659</v>
      </c>
      <c r="X1118" s="95" t="s">
        <v>1238</v>
      </c>
      <c r="Y1118" s="101">
        <v>2015</v>
      </c>
      <c r="Z1118" s="101">
        <v>95.471722200000002</v>
      </c>
      <c r="AA1118" s="101" t="s">
        <v>3660</v>
      </c>
      <c r="AB1118" s="101" t="s">
        <v>3661</v>
      </c>
      <c r="AC1118" s="101" t="s">
        <v>859</v>
      </c>
      <c r="AD1118" s="101"/>
      <c r="AE1118" s="91"/>
    </row>
    <row r="1119" spans="2:31" s="87" customFormat="1">
      <c r="B1119" s="91">
        <v>1114</v>
      </c>
      <c r="C1119" s="101" t="s">
        <v>3666</v>
      </c>
      <c r="D1119" s="101" t="s">
        <v>3667</v>
      </c>
      <c r="E1119" s="87">
        <v>39.453524299999998</v>
      </c>
      <c r="F1119" s="87">
        <v>-78.039552</v>
      </c>
      <c r="G1119" s="91" t="s">
        <v>1218</v>
      </c>
      <c r="H1119" s="91">
        <v>2021</v>
      </c>
      <c r="I1119" s="87">
        <v>2021</v>
      </c>
      <c r="J1119" s="92">
        <v>44203</v>
      </c>
      <c r="K1119" s="101" t="s">
        <v>87</v>
      </c>
      <c r="L1119" s="101" t="s">
        <v>101</v>
      </c>
      <c r="M1119" s="93">
        <v>0.1</v>
      </c>
      <c r="N1119" s="101"/>
      <c r="O1119" s="91"/>
      <c r="P1119" s="94"/>
      <c r="Q1119" s="101"/>
      <c r="R1119" s="101"/>
      <c r="S1119" s="101"/>
      <c r="T1119" s="101"/>
      <c r="U1119" s="101" t="s">
        <v>3668</v>
      </c>
      <c r="V1119" s="101" t="s">
        <v>3669</v>
      </c>
      <c r="W1119" s="91" t="s">
        <v>3666</v>
      </c>
      <c r="X1119" s="95" t="s">
        <v>3667</v>
      </c>
      <c r="Y1119" s="101">
        <v>2022</v>
      </c>
      <c r="Z1119" s="101"/>
      <c r="AA1119" s="101" t="s">
        <v>3670</v>
      </c>
      <c r="AB1119" s="101" t="s">
        <v>3671</v>
      </c>
      <c r="AC1119" s="101"/>
      <c r="AD1119" s="101"/>
      <c r="AE1119" s="91"/>
    </row>
    <row r="1120" spans="2:31" s="87" customFormat="1">
      <c r="B1120" s="91">
        <v>1115</v>
      </c>
      <c r="C1120" s="101" t="s">
        <v>3672</v>
      </c>
      <c r="D1120" s="101" t="s">
        <v>3673</v>
      </c>
      <c r="E1120" s="87">
        <v>45.423557000000002</v>
      </c>
      <c r="F1120" s="87">
        <v>-91.845409900000007</v>
      </c>
      <c r="G1120" s="87" t="s">
        <v>221</v>
      </c>
      <c r="H1120" s="87">
        <v>2021</v>
      </c>
      <c r="I1120" s="87">
        <v>2021</v>
      </c>
      <c r="J1120" s="88">
        <v>44483</v>
      </c>
      <c r="K1120" s="101" t="s">
        <v>87</v>
      </c>
      <c r="L1120" s="101" t="s">
        <v>78</v>
      </c>
      <c r="M1120" s="89">
        <v>3.6</v>
      </c>
      <c r="N1120" s="101"/>
      <c r="Q1120" s="101"/>
      <c r="R1120" s="101" t="s">
        <v>3674</v>
      </c>
      <c r="S1120" s="101" t="s">
        <v>80</v>
      </c>
      <c r="T1120" s="101"/>
      <c r="U1120" s="101" t="s">
        <v>3675</v>
      </c>
      <c r="V1120" s="101" t="s">
        <v>3676</v>
      </c>
      <c r="W1120" s="87" t="s">
        <v>3672</v>
      </c>
      <c r="X1120" s="90" t="s">
        <v>3673</v>
      </c>
      <c r="Y1120" s="101"/>
      <c r="Z1120" s="101"/>
      <c r="AA1120" s="101" t="s">
        <v>3677</v>
      </c>
      <c r="AB1120" s="101"/>
      <c r="AC1120" s="101"/>
      <c r="AD1120" s="101"/>
      <c r="AE1120" s="91"/>
    </row>
    <row r="1121" spans="2:47" s="87" customFormat="1">
      <c r="B1121" s="91">
        <v>1116</v>
      </c>
      <c r="C1121" s="101" t="s">
        <v>3678</v>
      </c>
      <c r="D1121" s="101" t="s">
        <v>3673</v>
      </c>
      <c r="E1121" s="87">
        <v>43.070927300000001</v>
      </c>
      <c r="F1121" s="87">
        <v>-89.432216999999994</v>
      </c>
      <c r="G1121" s="87" t="s">
        <v>221</v>
      </c>
      <c r="H1121" s="87">
        <v>2017</v>
      </c>
      <c r="I1121" s="87">
        <v>2017</v>
      </c>
      <c r="J1121" s="88"/>
      <c r="K1121" s="101" t="s">
        <v>87</v>
      </c>
      <c r="L1121" s="101" t="s">
        <v>101</v>
      </c>
      <c r="M1121" s="89">
        <v>3.0000000000000001E-3</v>
      </c>
      <c r="N1121" s="101"/>
      <c r="Q1121" s="101"/>
      <c r="R1121" s="101"/>
      <c r="S1121" s="101"/>
      <c r="T1121" s="101"/>
      <c r="U1121" s="101"/>
      <c r="V1121" s="101" t="s">
        <v>3679</v>
      </c>
      <c r="W1121" s="87" t="s">
        <v>3678</v>
      </c>
      <c r="X1121" s="90" t="s">
        <v>3673</v>
      </c>
      <c r="Y1121" s="101"/>
      <c r="Z1121" s="101"/>
      <c r="AA1121" s="101" t="s">
        <v>3680</v>
      </c>
      <c r="AB1121" s="101" t="s">
        <v>3681</v>
      </c>
      <c r="AC1121" s="101" t="s">
        <v>1352</v>
      </c>
      <c r="AD1121" s="101"/>
      <c r="AE1121" s="91"/>
    </row>
    <row r="1122" spans="2:47" s="87" customFormat="1">
      <c r="B1122" s="91">
        <v>1117</v>
      </c>
      <c r="C1122" s="101" t="s">
        <v>3678</v>
      </c>
      <c r="D1122" s="101" t="s">
        <v>3673</v>
      </c>
      <c r="E1122" s="87">
        <v>43.070927300000001</v>
      </c>
      <c r="F1122" s="87">
        <v>-89.432216999999994</v>
      </c>
      <c r="G1122" s="87" t="s">
        <v>221</v>
      </c>
      <c r="I1122" s="87">
        <v>2020</v>
      </c>
      <c r="J1122" s="88"/>
      <c r="K1122" s="101" t="s">
        <v>87</v>
      </c>
      <c r="L1122" s="101" t="s">
        <v>101</v>
      </c>
      <c r="M1122" s="89">
        <v>1.0699999999999999E-2</v>
      </c>
      <c r="N1122" s="101"/>
      <c r="Q1122" s="101"/>
      <c r="R1122" s="101"/>
      <c r="S1122" s="101"/>
      <c r="T1122" s="101"/>
      <c r="U1122" s="101" t="s">
        <v>3682</v>
      </c>
      <c r="V1122" s="101" t="s">
        <v>3683</v>
      </c>
      <c r="W1122" s="87" t="s">
        <v>3678</v>
      </c>
      <c r="X1122" s="90" t="s">
        <v>3673</v>
      </c>
      <c r="Y1122" s="101">
        <v>2020</v>
      </c>
      <c r="Z1122" s="101"/>
      <c r="AA1122" s="101" t="s">
        <v>3684</v>
      </c>
      <c r="AB1122" s="101"/>
      <c r="AC1122" s="101"/>
      <c r="AD1122" s="101"/>
      <c r="AE1122" s="91"/>
    </row>
    <row r="1123" spans="2:47" s="87" customFormat="1">
      <c r="B1123" s="91">
        <v>1118</v>
      </c>
      <c r="C1123" s="101" t="s">
        <v>3678</v>
      </c>
      <c r="D1123" s="101" t="s">
        <v>3673</v>
      </c>
      <c r="E1123" s="87">
        <v>43.070927300000001</v>
      </c>
      <c r="F1123" s="87">
        <v>-89.432216999999994</v>
      </c>
      <c r="G1123" s="87" t="s">
        <v>221</v>
      </c>
      <c r="I1123" s="87">
        <v>2017</v>
      </c>
      <c r="J1123" s="88"/>
      <c r="K1123" s="101" t="s">
        <v>87</v>
      </c>
      <c r="L1123" s="101" t="s">
        <v>101</v>
      </c>
      <c r="M1123" s="89">
        <v>1.9800000000000002E-2</v>
      </c>
      <c r="N1123" s="101"/>
      <c r="Q1123" s="101"/>
      <c r="R1123" s="101" t="s">
        <v>3685</v>
      </c>
      <c r="S1123" s="101" t="s">
        <v>223</v>
      </c>
      <c r="T1123" s="101"/>
      <c r="U1123" s="101" t="s">
        <v>3686</v>
      </c>
      <c r="V1123" s="101" t="s">
        <v>3687</v>
      </c>
      <c r="W1123" s="87" t="s">
        <v>3678</v>
      </c>
      <c r="X1123" s="90" t="s">
        <v>3673</v>
      </c>
      <c r="Y1123" s="101">
        <v>2017</v>
      </c>
      <c r="Z1123" s="101"/>
      <c r="AA1123" s="101" t="s">
        <v>3688</v>
      </c>
      <c r="AB1123" s="101"/>
      <c r="AC1123" s="101"/>
      <c r="AD1123" s="101"/>
      <c r="AE1123" s="91"/>
    </row>
    <row r="1124" spans="2:47" s="87" customFormat="1">
      <c r="B1124" s="91">
        <v>1119</v>
      </c>
      <c r="C1124" s="101" t="s">
        <v>3678</v>
      </c>
      <c r="D1124" s="101" t="s">
        <v>3673</v>
      </c>
      <c r="E1124" s="87">
        <v>43.070927300000001</v>
      </c>
      <c r="F1124" s="87">
        <v>-89.432216999999994</v>
      </c>
      <c r="G1124" s="87" t="s">
        <v>221</v>
      </c>
      <c r="H1124" s="87">
        <v>2020</v>
      </c>
      <c r="I1124" s="87">
        <v>2020</v>
      </c>
      <c r="J1124" s="88">
        <v>44056</v>
      </c>
      <c r="K1124" s="101" t="s">
        <v>87</v>
      </c>
      <c r="L1124" s="101" t="s">
        <v>101</v>
      </c>
      <c r="M1124" s="89">
        <v>3.3399999999999999E-2</v>
      </c>
      <c r="N1124" s="101"/>
      <c r="Q1124" s="101"/>
      <c r="R1124" s="101"/>
      <c r="S1124" s="101"/>
      <c r="T1124" s="101"/>
      <c r="U1124" s="101" t="s">
        <v>3689</v>
      </c>
      <c r="V1124" s="101" t="s">
        <v>3690</v>
      </c>
      <c r="W1124" s="87" t="s">
        <v>3678</v>
      </c>
      <c r="X1124" s="90" t="s">
        <v>3673</v>
      </c>
      <c r="Y1124" s="101">
        <v>2020</v>
      </c>
      <c r="Z1124" s="101">
        <v>40</v>
      </c>
      <c r="AA1124" s="101" t="s">
        <v>3691</v>
      </c>
      <c r="AB1124" s="101" t="s">
        <v>3681</v>
      </c>
      <c r="AC1124" s="101" t="s">
        <v>3692</v>
      </c>
      <c r="AD1124" s="101"/>
      <c r="AE1124" s="91"/>
    </row>
    <row r="1125" spans="2:47" s="87" customFormat="1">
      <c r="B1125" s="91">
        <v>1120</v>
      </c>
      <c r="C1125" s="101" t="s">
        <v>3678</v>
      </c>
      <c r="D1125" s="101" t="s">
        <v>3673</v>
      </c>
      <c r="E1125" s="87">
        <v>43.070927300000001</v>
      </c>
      <c r="F1125" s="87">
        <v>-89.432216999999994</v>
      </c>
      <c r="G1125" s="87" t="s">
        <v>221</v>
      </c>
      <c r="H1125" s="87">
        <v>2018</v>
      </c>
      <c r="I1125" s="87">
        <v>2018</v>
      </c>
      <c r="J1125" s="88"/>
      <c r="K1125" s="101" t="s">
        <v>87</v>
      </c>
      <c r="L1125" s="101" t="s">
        <v>101</v>
      </c>
      <c r="M1125" s="89">
        <v>3.456E-2</v>
      </c>
      <c r="N1125" s="101"/>
      <c r="Q1125" s="101"/>
      <c r="R1125" s="101" t="s">
        <v>3685</v>
      </c>
      <c r="S1125" s="101" t="s">
        <v>223</v>
      </c>
      <c r="T1125" s="101"/>
      <c r="U1125" s="101"/>
      <c r="V1125" s="101" t="s">
        <v>3693</v>
      </c>
      <c r="W1125" s="87" t="s">
        <v>3678</v>
      </c>
      <c r="X1125" s="90" t="s">
        <v>3673</v>
      </c>
      <c r="Y1125" s="101"/>
      <c r="Z1125" s="101"/>
      <c r="AA1125" s="101" t="s">
        <v>3694</v>
      </c>
      <c r="AB1125" s="101" t="s">
        <v>3695</v>
      </c>
      <c r="AC1125" s="101"/>
      <c r="AD1125" s="101"/>
      <c r="AE1125" s="91"/>
    </row>
    <row r="1126" spans="2:47" s="87" customFormat="1">
      <c r="B1126" s="91">
        <v>1121</v>
      </c>
      <c r="C1126" s="101" t="s">
        <v>3678</v>
      </c>
      <c r="D1126" s="101" t="s">
        <v>3673</v>
      </c>
      <c r="E1126" s="87">
        <v>43.070927300000001</v>
      </c>
      <c r="F1126" s="87">
        <v>-89.432216999999994</v>
      </c>
      <c r="G1126" s="87" t="s">
        <v>221</v>
      </c>
      <c r="I1126" s="87">
        <v>2020</v>
      </c>
      <c r="J1126" s="88"/>
      <c r="K1126" s="101" t="s">
        <v>87</v>
      </c>
      <c r="L1126" s="101" t="s">
        <v>101</v>
      </c>
      <c r="M1126" s="89">
        <v>4.2999999999999997E-2</v>
      </c>
      <c r="N1126" s="101"/>
      <c r="Q1126" s="101"/>
      <c r="R1126" s="101"/>
      <c r="S1126" s="101"/>
      <c r="T1126" s="101"/>
      <c r="U1126" s="101" t="s">
        <v>3689</v>
      </c>
      <c r="V1126" s="101" t="s">
        <v>3696</v>
      </c>
      <c r="W1126" s="87" t="s">
        <v>3678</v>
      </c>
      <c r="X1126" s="90" t="s">
        <v>3673</v>
      </c>
      <c r="Y1126" s="101">
        <v>2020</v>
      </c>
      <c r="Z1126" s="101"/>
      <c r="AA1126" s="101" t="s">
        <v>3697</v>
      </c>
      <c r="AB1126" s="101"/>
      <c r="AC1126" s="101"/>
      <c r="AD1126" s="101"/>
      <c r="AE1126" s="91"/>
    </row>
    <row r="1127" spans="2:47" s="87" customFormat="1">
      <c r="B1127" s="91">
        <v>1122</v>
      </c>
      <c r="C1127" s="101" t="s">
        <v>3678</v>
      </c>
      <c r="D1127" s="101" t="s">
        <v>3673</v>
      </c>
      <c r="E1127" s="87">
        <v>43.070927300000001</v>
      </c>
      <c r="F1127" s="87">
        <v>-89.432216999999994</v>
      </c>
      <c r="G1127" s="87" t="s">
        <v>221</v>
      </c>
      <c r="I1127" s="87">
        <v>2021</v>
      </c>
      <c r="J1127" s="88"/>
      <c r="K1127" s="101" t="s">
        <v>87</v>
      </c>
      <c r="L1127" s="101" t="s">
        <v>101</v>
      </c>
      <c r="M1127" s="89">
        <v>6.6000000000000003E-2</v>
      </c>
      <c r="N1127" s="101"/>
      <c r="Q1127" s="101"/>
      <c r="R1127" s="101" t="s">
        <v>3685</v>
      </c>
      <c r="S1127" s="101" t="s">
        <v>223</v>
      </c>
      <c r="T1127" s="101"/>
      <c r="U1127" s="101" t="s">
        <v>3698</v>
      </c>
      <c r="V1127" s="101" t="s">
        <v>3699</v>
      </c>
      <c r="W1127" s="87" t="s">
        <v>3678</v>
      </c>
      <c r="X1127" s="90" t="s">
        <v>3673</v>
      </c>
      <c r="Y1127" s="101">
        <v>2021</v>
      </c>
      <c r="Z1127" s="101"/>
      <c r="AA1127" s="101" t="s">
        <v>3700</v>
      </c>
      <c r="AB1127" s="101" t="s">
        <v>3680</v>
      </c>
      <c r="AC1127" s="101"/>
      <c r="AD1127" s="101"/>
      <c r="AE1127" s="91"/>
    </row>
    <row r="1128" spans="2:47" s="87" customFormat="1">
      <c r="B1128" s="91">
        <v>1123</v>
      </c>
      <c r="C1128" s="101" t="s">
        <v>3678</v>
      </c>
      <c r="D1128" s="101" t="s">
        <v>3673</v>
      </c>
      <c r="E1128" s="87">
        <v>43.070927300000001</v>
      </c>
      <c r="F1128" s="87">
        <v>-89.432216999999994</v>
      </c>
      <c r="G1128" s="87" t="s">
        <v>221</v>
      </c>
      <c r="H1128" s="87">
        <v>2018</v>
      </c>
      <c r="I1128" s="87">
        <v>2018</v>
      </c>
      <c r="J1128" s="88">
        <v>43172</v>
      </c>
      <c r="K1128" s="101" t="s">
        <v>87</v>
      </c>
      <c r="L1128" s="101" t="s">
        <v>101</v>
      </c>
      <c r="M1128" s="89">
        <v>0.17899999999999999</v>
      </c>
      <c r="N1128" s="101"/>
      <c r="Q1128" s="101"/>
      <c r="R1128" s="101" t="s">
        <v>3685</v>
      </c>
      <c r="S1128" s="101" t="s">
        <v>223</v>
      </c>
      <c r="T1128" s="101"/>
      <c r="U1128" s="101"/>
      <c r="V1128" s="101" t="s">
        <v>3701</v>
      </c>
      <c r="W1128" s="87" t="s">
        <v>3678</v>
      </c>
      <c r="X1128" s="90" t="s">
        <v>3673</v>
      </c>
      <c r="Y1128" s="101">
        <v>2019</v>
      </c>
      <c r="Z1128" s="101">
        <v>205</v>
      </c>
      <c r="AA1128" s="101" t="s">
        <v>3680</v>
      </c>
      <c r="AB1128" s="101" t="s">
        <v>3695</v>
      </c>
      <c r="AC1128" s="101"/>
      <c r="AD1128" s="101"/>
      <c r="AE1128" s="91"/>
    </row>
    <row r="1129" spans="2:47" s="87" customFormat="1">
      <c r="B1129" s="91">
        <v>1124</v>
      </c>
      <c r="C1129" s="101" t="s">
        <v>3678</v>
      </c>
      <c r="D1129" s="101" t="s">
        <v>3673</v>
      </c>
      <c r="E1129" s="87">
        <v>43.070927300000001</v>
      </c>
      <c r="F1129" s="87">
        <v>-89.432216999999994</v>
      </c>
      <c r="G1129" s="87" t="s">
        <v>221</v>
      </c>
      <c r="H1129" s="87">
        <v>2015</v>
      </c>
      <c r="I1129" s="87">
        <v>2015</v>
      </c>
      <c r="J1129" s="88">
        <v>42152</v>
      </c>
      <c r="K1129" s="101" t="s">
        <v>87</v>
      </c>
      <c r="L1129" s="101" t="s">
        <v>101</v>
      </c>
      <c r="M1129" s="89">
        <v>0.222</v>
      </c>
      <c r="N1129" s="101"/>
      <c r="Q1129" s="101"/>
      <c r="R1129" s="101" t="s">
        <v>3685</v>
      </c>
      <c r="S1129" s="101" t="s">
        <v>223</v>
      </c>
      <c r="T1129" s="101"/>
      <c r="U1129" s="101"/>
      <c r="V1129" s="101" t="s">
        <v>3702</v>
      </c>
      <c r="W1129" s="87" t="s">
        <v>3678</v>
      </c>
      <c r="X1129" s="90" t="s">
        <v>3673</v>
      </c>
      <c r="Y1129" s="101">
        <v>2016</v>
      </c>
      <c r="Z1129" s="101">
        <v>300</v>
      </c>
      <c r="AA1129" s="101" t="s">
        <v>3703</v>
      </c>
      <c r="AB1129" s="101" t="s">
        <v>3704</v>
      </c>
      <c r="AC1129" s="101"/>
      <c r="AD1129" s="101"/>
      <c r="AE1129" s="91"/>
    </row>
    <row r="1130" spans="2:47" s="87" customFormat="1">
      <c r="B1130" s="91">
        <v>1125</v>
      </c>
      <c r="C1130" s="101" t="s">
        <v>3678</v>
      </c>
      <c r="D1130" s="101" t="s">
        <v>3673</v>
      </c>
      <c r="E1130" s="87">
        <v>43.070927300000001</v>
      </c>
      <c r="F1130" s="87">
        <v>-89.432216999999994</v>
      </c>
      <c r="G1130" s="91" t="s">
        <v>221</v>
      </c>
      <c r="H1130" s="91">
        <v>2020</v>
      </c>
      <c r="I1130" s="87">
        <v>2020</v>
      </c>
      <c r="J1130" s="92">
        <v>43951</v>
      </c>
      <c r="K1130" s="101" t="s">
        <v>87</v>
      </c>
      <c r="L1130" s="101" t="s">
        <v>88</v>
      </c>
      <c r="M1130" s="93">
        <v>9</v>
      </c>
      <c r="N1130" s="101"/>
      <c r="O1130" s="91"/>
      <c r="P1130" s="94"/>
      <c r="Q1130" s="101"/>
      <c r="R1130" s="101" t="s">
        <v>3685</v>
      </c>
      <c r="S1130" s="101" t="s">
        <v>223</v>
      </c>
      <c r="T1130" s="101"/>
      <c r="U1130" s="101"/>
      <c r="V1130" s="101" t="s">
        <v>3705</v>
      </c>
      <c r="W1130" s="91" t="s">
        <v>3678</v>
      </c>
      <c r="X1130" s="95" t="s">
        <v>3673</v>
      </c>
      <c r="Y1130" s="101"/>
      <c r="Z1130" s="101"/>
      <c r="AA1130" s="101" t="s">
        <v>3706</v>
      </c>
      <c r="AB1130" s="101"/>
      <c r="AC1130" s="101"/>
      <c r="AD1130" s="101"/>
      <c r="AE1130" s="91"/>
      <c r="AG1130" s="102"/>
      <c r="AI1130" s="88"/>
      <c r="AO1130" s="88"/>
      <c r="AU1130" s="88"/>
    </row>
    <row r="1131" spans="2:47" s="87" customFormat="1">
      <c r="B1131" s="91">
        <v>1126</v>
      </c>
      <c r="C1131" s="101" t="s">
        <v>3678</v>
      </c>
      <c r="D1131" s="101" t="s">
        <v>3673</v>
      </c>
      <c r="E1131" s="87">
        <v>43.070927300000001</v>
      </c>
      <c r="F1131" s="87">
        <v>-89.432216999999994</v>
      </c>
      <c r="G1131" s="91" t="s">
        <v>221</v>
      </c>
      <c r="H1131" s="91">
        <v>2020</v>
      </c>
      <c r="I1131" s="87">
        <v>2020</v>
      </c>
      <c r="J1131" s="92">
        <v>44140</v>
      </c>
      <c r="K1131" s="101" t="s">
        <v>87</v>
      </c>
      <c r="L1131" s="101" t="s">
        <v>2354</v>
      </c>
      <c r="M1131" s="93">
        <v>16.5</v>
      </c>
      <c r="N1131" s="101"/>
      <c r="O1131" s="91"/>
      <c r="P1131" s="94"/>
      <c r="Q1131" s="101"/>
      <c r="R1131" s="101" t="s">
        <v>1713</v>
      </c>
      <c r="S1131" s="101" t="s">
        <v>223</v>
      </c>
      <c r="T1131" s="101"/>
      <c r="U1131" s="101" t="s">
        <v>1713</v>
      </c>
      <c r="V1131" s="101"/>
      <c r="W1131" s="91" t="s">
        <v>3707</v>
      </c>
      <c r="X1131" s="95" t="s">
        <v>3673</v>
      </c>
      <c r="Y1131" s="101"/>
      <c r="Z1131" s="101">
        <v>25000</v>
      </c>
      <c r="AA1131" s="101" t="s">
        <v>3708</v>
      </c>
      <c r="AB1131" s="101" t="s">
        <v>3709</v>
      </c>
      <c r="AC1131" s="101" t="s">
        <v>3710</v>
      </c>
      <c r="AD1131" s="101" t="s">
        <v>3711</v>
      </c>
      <c r="AE1131" s="91" t="s">
        <v>3712</v>
      </c>
    </row>
    <row r="1132" spans="2:47" s="87" customFormat="1">
      <c r="B1132" s="91">
        <v>1127</v>
      </c>
      <c r="C1132" s="101" t="s">
        <v>2001</v>
      </c>
      <c r="D1132" s="101" t="s">
        <v>3673</v>
      </c>
      <c r="E1132" s="87">
        <v>43.051943399999999</v>
      </c>
      <c r="F1132" s="87">
        <v>-89.075667999999993</v>
      </c>
      <c r="G1132" s="87" t="s">
        <v>221</v>
      </c>
      <c r="I1132" s="87">
        <v>2021</v>
      </c>
      <c r="J1132" s="88"/>
      <c r="K1132" s="101" t="s">
        <v>87</v>
      </c>
      <c r="L1132" s="101" t="s">
        <v>101</v>
      </c>
      <c r="M1132" s="89">
        <v>0.02</v>
      </c>
      <c r="N1132" s="101"/>
      <c r="Q1132" s="101"/>
      <c r="R1132" s="101" t="s">
        <v>1713</v>
      </c>
      <c r="S1132" s="101" t="s">
        <v>223</v>
      </c>
      <c r="T1132" s="101"/>
      <c r="U1132" s="101" t="s">
        <v>3713</v>
      </c>
      <c r="V1132" s="101" t="s">
        <v>3714</v>
      </c>
      <c r="W1132" s="87" t="s">
        <v>3678</v>
      </c>
      <c r="X1132" s="90" t="s">
        <v>3673</v>
      </c>
      <c r="Y1132" s="101">
        <v>2021</v>
      </c>
      <c r="Z1132" s="101"/>
      <c r="AA1132" s="101" t="s">
        <v>3684</v>
      </c>
      <c r="AB1132" s="101"/>
      <c r="AC1132" s="101"/>
      <c r="AD1132" s="101"/>
      <c r="AE1132" s="91"/>
    </row>
    <row r="1133" spans="2:47" s="87" customFormat="1">
      <c r="B1133" s="91">
        <v>1128</v>
      </c>
      <c r="C1133" s="101" t="s">
        <v>2001</v>
      </c>
      <c r="D1133" s="101" t="s">
        <v>3673</v>
      </c>
      <c r="E1133" s="87">
        <v>43.051943399999999</v>
      </c>
      <c r="F1133" s="87">
        <v>-89.075667999999993</v>
      </c>
      <c r="G1133" s="87" t="s">
        <v>221</v>
      </c>
      <c r="I1133" s="87">
        <v>2019</v>
      </c>
      <c r="J1133" s="88"/>
      <c r="K1133" s="101" t="s">
        <v>87</v>
      </c>
      <c r="L1133" s="101" t="s">
        <v>101</v>
      </c>
      <c r="M1133" s="89">
        <v>0.23699999999999999</v>
      </c>
      <c r="N1133" s="101"/>
      <c r="Q1133" s="101"/>
      <c r="R1133" s="101" t="s">
        <v>1713</v>
      </c>
      <c r="S1133" s="101" t="s">
        <v>223</v>
      </c>
      <c r="T1133" s="101"/>
      <c r="U1133" s="101" t="s">
        <v>3715</v>
      </c>
      <c r="V1133" s="101" t="s">
        <v>3716</v>
      </c>
      <c r="W1133" s="87" t="s">
        <v>3678</v>
      </c>
      <c r="X1133" s="90" t="s">
        <v>3673</v>
      </c>
      <c r="Y1133" s="101">
        <v>2019</v>
      </c>
      <c r="Z1133" s="101"/>
      <c r="AA1133" s="101" t="s">
        <v>3684</v>
      </c>
      <c r="AB1133" s="101" t="s">
        <v>3717</v>
      </c>
      <c r="AC1133" s="101"/>
      <c r="AD1133" s="101"/>
      <c r="AE1133" s="91"/>
    </row>
    <row r="1134" spans="2:47" s="87" customFormat="1">
      <c r="B1134" s="91">
        <v>1129</v>
      </c>
      <c r="C1134" s="101" t="s">
        <v>2001</v>
      </c>
      <c r="D1134" s="101" t="s">
        <v>3673</v>
      </c>
      <c r="E1134" s="87">
        <v>43.051943399999999</v>
      </c>
      <c r="F1134" s="87">
        <v>-89.075667999999993</v>
      </c>
      <c r="G1134" s="87" t="s">
        <v>221</v>
      </c>
      <c r="I1134" s="87">
        <v>2019</v>
      </c>
      <c r="J1134" s="88"/>
      <c r="K1134" s="101" t="s">
        <v>87</v>
      </c>
      <c r="L1134" s="101" t="s">
        <v>101</v>
      </c>
      <c r="M1134" s="89">
        <v>0.47799999999999998</v>
      </c>
      <c r="N1134" s="101"/>
      <c r="Q1134" s="101"/>
      <c r="R1134" s="101" t="s">
        <v>1713</v>
      </c>
      <c r="S1134" s="101" t="s">
        <v>223</v>
      </c>
      <c r="T1134" s="101"/>
      <c r="U1134" s="101" t="s">
        <v>3715</v>
      </c>
      <c r="V1134" s="101" t="s">
        <v>3718</v>
      </c>
      <c r="W1134" s="87" t="s">
        <v>3678</v>
      </c>
      <c r="X1134" s="90" t="s">
        <v>3673</v>
      </c>
      <c r="Y1134" s="101">
        <v>2019</v>
      </c>
      <c r="Z1134" s="101"/>
      <c r="AA1134" s="101" t="s">
        <v>3719</v>
      </c>
      <c r="AB1134" s="101" t="s">
        <v>3717</v>
      </c>
      <c r="AC1134" s="101"/>
      <c r="AD1134" s="101"/>
      <c r="AE1134" s="91"/>
    </row>
    <row r="1135" spans="2:47" s="87" customFormat="1">
      <c r="B1135" s="91">
        <v>1130</v>
      </c>
      <c r="C1135" s="101" t="s">
        <v>3720</v>
      </c>
      <c r="D1135" s="101" t="s">
        <v>3673</v>
      </c>
      <c r="E1135" s="87">
        <v>43.002091900000003</v>
      </c>
      <c r="F1135" s="87">
        <v>-89.423817</v>
      </c>
      <c r="G1135" s="87" t="s">
        <v>221</v>
      </c>
      <c r="I1135" s="87">
        <v>2017</v>
      </c>
      <c r="J1135" s="88"/>
      <c r="K1135" s="101" t="s">
        <v>87</v>
      </c>
      <c r="L1135" s="101" t="s">
        <v>101</v>
      </c>
      <c r="M1135" s="89">
        <v>4.3499999999999997E-2</v>
      </c>
      <c r="N1135" s="101"/>
      <c r="P1135" s="89"/>
      <c r="Q1135" s="101"/>
      <c r="R1135" s="101" t="s">
        <v>3685</v>
      </c>
      <c r="S1135" s="101" t="s">
        <v>223</v>
      </c>
      <c r="T1135" s="101"/>
      <c r="U1135" s="101" t="s">
        <v>3715</v>
      </c>
      <c r="V1135" s="101" t="s">
        <v>3721</v>
      </c>
      <c r="W1135" s="87" t="s">
        <v>3678</v>
      </c>
      <c r="X1135" s="90" t="s">
        <v>3673</v>
      </c>
      <c r="Y1135" s="101">
        <v>2017</v>
      </c>
      <c r="Z1135" s="101"/>
      <c r="AA1135" s="101" t="s">
        <v>3684</v>
      </c>
      <c r="AB1135" s="101"/>
      <c r="AC1135" s="101"/>
      <c r="AD1135" s="101"/>
      <c r="AE1135" s="91"/>
    </row>
    <row r="1136" spans="2:47" s="87" customFormat="1">
      <c r="B1136" s="91">
        <v>1131</v>
      </c>
      <c r="C1136" s="101" t="s">
        <v>3720</v>
      </c>
      <c r="D1136" s="101" t="s">
        <v>3673</v>
      </c>
      <c r="E1136" s="87">
        <v>43.002091900000003</v>
      </c>
      <c r="F1136" s="87">
        <v>-89.423817</v>
      </c>
      <c r="G1136" s="87" t="s">
        <v>221</v>
      </c>
      <c r="I1136" s="87">
        <v>2017</v>
      </c>
      <c r="J1136" s="88"/>
      <c r="K1136" s="101" t="s">
        <v>87</v>
      </c>
      <c r="L1136" s="101" t="s">
        <v>101</v>
      </c>
      <c r="M1136" s="89">
        <v>9.2100000000000001E-2</v>
      </c>
      <c r="N1136" s="101"/>
      <c r="Q1136" s="101"/>
      <c r="R1136" s="101" t="s">
        <v>3685</v>
      </c>
      <c r="S1136" s="101" t="s">
        <v>223</v>
      </c>
      <c r="T1136" s="101"/>
      <c r="U1136" s="101" t="s">
        <v>3715</v>
      </c>
      <c r="V1136" s="101" t="s">
        <v>3722</v>
      </c>
      <c r="W1136" s="87" t="s">
        <v>3678</v>
      </c>
      <c r="X1136" s="90" t="s">
        <v>3673</v>
      </c>
      <c r="Y1136" s="101">
        <v>2017</v>
      </c>
      <c r="Z1136" s="101"/>
      <c r="AA1136" s="101" t="s">
        <v>3684</v>
      </c>
      <c r="AB1136" s="101"/>
      <c r="AC1136" s="101"/>
      <c r="AD1136" s="101"/>
      <c r="AE1136" s="91"/>
    </row>
    <row r="1137" spans="2:31" s="87" customFormat="1">
      <c r="B1137" s="91">
        <v>1132</v>
      </c>
      <c r="C1137" s="101" t="s">
        <v>3720</v>
      </c>
      <c r="D1137" s="101" t="s">
        <v>3673</v>
      </c>
      <c r="E1137" s="87">
        <v>43.002091900000003</v>
      </c>
      <c r="F1137" s="87">
        <v>-89.423817</v>
      </c>
      <c r="G1137" s="91" t="s">
        <v>221</v>
      </c>
      <c r="H1137" s="91"/>
      <c r="I1137" s="87">
        <v>2020</v>
      </c>
      <c r="J1137" s="92"/>
      <c r="K1137" s="101" t="s">
        <v>87</v>
      </c>
      <c r="L1137" s="101" t="s">
        <v>101</v>
      </c>
      <c r="M1137" s="93">
        <v>0.1016</v>
      </c>
      <c r="N1137" s="101"/>
      <c r="O1137" s="91"/>
      <c r="P1137" s="94"/>
      <c r="Q1137" s="101"/>
      <c r="R1137" s="101" t="s">
        <v>3685</v>
      </c>
      <c r="S1137" s="101" t="s">
        <v>223</v>
      </c>
      <c r="T1137" s="101"/>
      <c r="U1137" s="101" t="s">
        <v>3723</v>
      </c>
      <c r="V1137" s="101" t="s">
        <v>3724</v>
      </c>
      <c r="W1137" s="91" t="s">
        <v>3720</v>
      </c>
      <c r="X1137" s="95" t="s">
        <v>3673</v>
      </c>
      <c r="Y1137" s="101">
        <v>2020</v>
      </c>
      <c r="Z1137" s="101"/>
      <c r="AA1137" s="101" t="s">
        <v>3725</v>
      </c>
      <c r="AB1137" s="101" t="s">
        <v>3684</v>
      </c>
      <c r="AC1137" s="101"/>
      <c r="AD1137" s="101"/>
      <c r="AE1137" s="91"/>
    </row>
    <row r="1138" spans="2:31" s="87" customFormat="1">
      <c r="B1138" s="91">
        <v>1133</v>
      </c>
      <c r="C1138" s="101" t="s">
        <v>3720</v>
      </c>
      <c r="D1138" s="101" t="s">
        <v>3673</v>
      </c>
      <c r="E1138" s="87">
        <v>43.002091900000003</v>
      </c>
      <c r="F1138" s="87">
        <v>-89.423817</v>
      </c>
      <c r="G1138" s="87" t="s">
        <v>221</v>
      </c>
      <c r="I1138" s="87">
        <v>2017</v>
      </c>
      <c r="J1138" s="88"/>
      <c r="K1138" s="101" t="s">
        <v>87</v>
      </c>
      <c r="L1138" s="101" t="s">
        <v>101</v>
      </c>
      <c r="M1138" s="89">
        <v>0.11210000000000001</v>
      </c>
      <c r="N1138" s="101"/>
      <c r="Q1138" s="101"/>
      <c r="R1138" s="101" t="s">
        <v>3685</v>
      </c>
      <c r="S1138" s="101" t="s">
        <v>223</v>
      </c>
      <c r="T1138" s="101"/>
      <c r="U1138" s="101" t="s">
        <v>3715</v>
      </c>
      <c r="V1138" s="101" t="s">
        <v>3726</v>
      </c>
      <c r="W1138" s="87" t="s">
        <v>3678</v>
      </c>
      <c r="X1138" s="90" t="s">
        <v>3673</v>
      </c>
      <c r="Y1138" s="101">
        <v>2017</v>
      </c>
      <c r="Z1138" s="101"/>
      <c r="AA1138" s="101" t="s">
        <v>3684</v>
      </c>
      <c r="AB1138" s="101"/>
      <c r="AC1138" s="101"/>
      <c r="AD1138" s="101"/>
      <c r="AE1138" s="91"/>
    </row>
    <row r="1139" spans="2:31" s="87" customFormat="1">
      <c r="B1139" s="91">
        <v>1134</v>
      </c>
      <c r="C1139" s="101" t="s">
        <v>3720</v>
      </c>
      <c r="D1139" s="101" t="s">
        <v>3673</v>
      </c>
      <c r="E1139" s="87">
        <v>43.002091900000003</v>
      </c>
      <c r="F1139" s="87">
        <v>-89.423817</v>
      </c>
      <c r="G1139" s="87" t="s">
        <v>221</v>
      </c>
      <c r="I1139" s="87">
        <v>2017</v>
      </c>
      <c r="J1139" s="88"/>
      <c r="K1139" s="101" t="s">
        <v>87</v>
      </c>
      <c r="L1139" s="101" t="s">
        <v>101</v>
      </c>
      <c r="M1139" s="89">
        <v>0.1139</v>
      </c>
      <c r="N1139" s="101"/>
      <c r="Q1139" s="101"/>
      <c r="R1139" s="101" t="s">
        <v>3685</v>
      </c>
      <c r="S1139" s="101" t="s">
        <v>223</v>
      </c>
      <c r="T1139" s="101"/>
      <c r="U1139" s="101" t="s">
        <v>3715</v>
      </c>
      <c r="V1139" s="101" t="s">
        <v>3727</v>
      </c>
      <c r="W1139" s="87" t="s">
        <v>3678</v>
      </c>
      <c r="X1139" s="90" t="s">
        <v>3673</v>
      </c>
      <c r="Y1139" s="101">
        <v>2017</v>
      </c>
      <c r="Z1139" s="101"/>
      <c r="AA1139" s="101" t="s">
        <v>3684</v>
      </c>
      <c r="AB1139" s="101"/>
      <c r="AC1139" s="101"/>
      <c r="AD1139" s="101"/>
      <c r="AE1139" s="91"/>
    </row>
    <row r="1140" spans="2:31" s="87" customFormat="1">
      <c r="B1140" s="91">
        <v>1135</v>
      </c>
      <c r="C1140" s="101" t="s">
        <v>3720</v>
      </c>
      <c r="D1140" s="101" t="s">
        <v>3673</v>
      </c>
      <c r="E1140" s="87">
        <v>43.002091900000003</v>
      </c>
      <c r="F1140" s="87">
        <v>-89.423817</v>
      </c>
      <c r="G1140" s="91" t="s">
        <v>221</v>
      </c>
      <c r="H1140" s="91">
        <v>2020</v>
      </c>
      <c r="I1140" s="87">
        <v>2020</v>
      </c>
      <c r="J1140" s="92">
        <v>43892</v>
      </c>
      <c r="K1140" s="101" t="s">
        <v>87</v>
      </c>
      <c r="L1140" s="101" t="s">
        <v>88</v>
      </c>
      <c r="M1140" s="93">
        <v>0.25</v>
      </c>
      <c r="N1140" s="101"/>
      <c r="O1140" s="91">
        <v>30</v>
      </c>
      <c r="P1140" s="94"/>
      <c r="Q1140" s="101"/>
      <c r="R1140" s="101" t="s">
        <v>3685</v>
      </c>
      <c r="S1140" s="101" t="s">
        <v>223</v>
      </c>
      <c r="T1140" s="101"/>
      <c r="U1140" s="101" t="s">
        <v>529</v>
      </c>
      <c r="V1140" s="101" t="s">
        <v>3728</v>
      </c>
      <c r="W1140" s="91" t="s">
        <v>3720</v>
      </c>
      <c r="X1140" s="95" t="s">
        <v>3673</v>
      </c>
      <c r="Y1140" s="101">
        <v>2021</v>
      </c>
      <c r="Z1140" s="101">
        <v>495.61799999999999</v>
      </c>
      <c r="AA1140" s="101" t="s">
        <v>3729</v>
      </c>
      <c r="AB1140" s="101" t="s">
        <v>3730</v>
      </c>
      <c r="AC1140" s="101"/>
      <c r="AD1140" s="101"/>
      <c r="AE1140" s="91"/>
    </row>
    <row r="1141" spans="2:31" s="87" customFormat="1">
      <c r="B1141" s="91">
        <v>1136</v>
      </c>
      <c r="C1141" s="101" t="s">
        <v>3731</v>
      </c>
      <c r="D1141" s="101" t="s">
        <v>3673</v>
      </c>
      <c r="E1141" s="87">
        <v>43.005559400000003</v>
      </c>
      <c r="F1141" s="87">
        <v>-88.807327299999997</v>
      </c>
      <c r="G1141" s="87" t="s">
        <v>221</v>
      </c>
      <c r="I1141" s="87">
        <v>2021</v>
      </c>
      <c r="J1141" s="88"/>
      <c r="K1141" s="101" t="s">
        <v>87</v>
      </c>
      <c r="L1141" s="101" t="s">
        <v>101</v>
      </c>
      <c r="M1141" s="89">
        <v>1.7999999999999999E-2</v>
      </c>
      <c r="N1141" s="101" t="s">
        <v>244</v>
      </c>
      <c r="Q1141" s="101"/>
      <c r="R1141" s="101" t="s">
        <v>3732</v>
      </c>
      <c r="S1141" s="101" t="s">
        <v>80</v>
      </c>
      <c r="T1141" s="101"/>
      <c r="U1141" s="101"/>
      <c r="V1141" s="101" t="s">
        <v>3733</v>
      </c>
      <c r="W1141" s="87" t="s">
        <v>3731</v>
      </c>
      <c r="X1141" s="90" t="s">
        <v>3673</v>
      </c>
      <c r="Y1141" s="101">
        <v>2021</v>
      </c>
      <c r="Z1141" s="101">
        <v>32</v>
      </c>
      <c r="AA1141" s="101" t="s">
        <v>3734</v>
      </c>
      <c r="AB1141" s="101" t="s">
        <v>3735</v>
      </c>
      <c r="AC1141" s="101" t="s">
        <v>2916</v>
      </c>
      <c r="AD1141" s="101"/>
      <c r="AE1141" s="91"/>
    </row>
    <row r="1142" spans="2:31" s="87" customFormat="1">
      <c r="B1142" s="91">
        <v>1137</v>
      </c>
      <c r="C1142" s="101" t="s">
        <v>981</v>
      </c>
      <c r="D1142" s="101" t="s">
        <v>3673</v>
      </c>
      <c r="E1142" s="87">
        <v>43.074761000000002</v>
      </c>
      <c r="F1142" s="87">
        <v>-89.383761000000007</v>
      </c>
      <c r="G1142" s="91" t="s">
        <v>221</v>
      </c>
      <c r="H1142" s="91"/>
      <c r="I1142" s="87">
        <v>2018</v>
      </c>
      <c r="J1142" s="92"/>
      <c r="K1142" s="101" t="s">
        <v>87</v>
      </c>
      <c r="L1142" s="101" t="s">
        <v>101</v>
      </c>
      <c r="M1142" s="93">
        <v>2.3599999999999997E-3</v>
      </c>
      <c r="N1142" s="101" t="s">
        <v>102</v>
      </c>
      <c r="O1142" s="91"/>
      <c r="P1142" s="94"/>
      <c r="Q1142" s="101"/>
      <c r="R1142" s="101" t="s">
        <v>3685</v>
      </c>
      <c r="S1142" s="101" t="s">
        <v>223</v>
      </c>
      <c r="T1142" s="101"/>
      <c r="U1142" s="101" t="s">
        <v>3736</v>
      </c>
      <c r="V1142" s="101" t="s">
        <v>3737</v>
      </c>
      <c r="W1142" s="91"/>
      <c r="X1142" s="95"/>
      <c r="Y1142" s="101">
        <v>2018</v>
      </c>
      <c r="Z1142" s="101">
        <v>3.1739999999999999</v>
      </c>
      <c r="AA1142" s="101" t="s">
        <v>1352</v>
      </c>
      <c r="AB1142" s="101" t="s">
        <v>3738</v>
      </c>
      <c r="AC1142" s="101"/>
      <c r="AD1142" s="101"/>
      <c r="AE1142" s="91"/>
    </row>
    <row r="1143" spans="2:31" s="87" customFormat="1">
      <c r="B1143" s="91">
        <v>1138</v>
      </c>
      <c r="C1143" s="101" t="s">
        <v>981</v>
      </c>
      <c r="D1143" s="101" t="s">
        <v>3673</v>
      </c>
      <c r="E1143" s="87">
        <v>43.074761000000002</v>
      </c>
      <c r="F1143" s="87">
        <v>-89.383761000000007</v>
      </c>
      <c r="G1143" s="91" t="s">
        <v>221</v>
      </c>
      <c r="H1143" s="91"/>
      <c r="I1143" s="87">
        <v>2016</v>
      </c>
      <c r="J1143" s="92"/>
      <c r="K1143" s="101" t="s">
        <v>87</v>
      </c>
      <c r="L1143" s="101" t="s">
        <v>101</v>
      </c>
      <c r="M1143" s="93">
        <v>5.7000000000000002E-3</v>
      </c>
      <c r="N1143" s="101" t="s">
        <v>102</v>
      </c>
      <c r="O1143" s="91"/>
      <c r="P1143" s="94"/>
      <c r="Q1143" s="101"/>
      <c r="R1143" s="101" t="s">
        <v>3685</v>
      </c>
      <c r="S1143" s="101" t="s">
        <v>223</v>
      </c>
      <c r="T1143" s="101"/>
      <c r="U1143" s="101" t="s">
        <v>3736</v>
      </c>
      <c r="V1143" s="101" t="s">
        <v>3739</v>
      </c>
      <c r="W1143" s="91"/>
      <c r="X1143" s="95"/>
      <c r="Y1143" s="101">
        <v>2016</v>
      </c>
      <c r="Z1143" s="101">
        <v>7.7089999999999996</v>
      </c>
      <c r="AA1143" s="101" t="s">
        <v>1352</v>
      </c>
      <c r="AB1143" s="101" t="s">
        <v>3684</v>
      </c>
      <c r="AC1143" s="101" t="s">
        <v>3740</v>
      </c>
      <c r="AD1143" s="101" t="s">
        <v>3741</v>
      </c>
      <c r="AE1143" s="91"/>
    </row>
    <row r="1144" spans="2:31" s="87" customFormat="1">
      <c r="B1144" s="91">
        <v>1139</v>
      </c>
      <c r="C1144" s="101" t="s">
        <v>981</v>
      </c>
      <c r="D1144" s="101" t="s">
        <v>3673</v>
      </c>
      <c r="E1144" s="87">
        <v>43.074761000000002</v>
      </c>
      <c r="F1144" s="87">
        <v>-89.383761000000007</v>
      </c>
      <c r="G1144" s="91" t="s">
        <v>221</v>
      </c>
      <c r="H1144" s="91"/>
      <c r="I1144" s="87">
        <v>2016</v>
      </c>
      <c r="J1144" s="92"/>
      <c r="K1144" s="101" t="s">
        <v>87</v>
      </c>
      <c r="L1144" s="101" t="s">
        <v>101</v>
      </c>
      <c r="M1144" s="93">
        <v>8.6999999999999994E-3</v>
      </c>
      <c r="N1144" s="101" t="s">
        <v>102</v>
      </c>
      <c r="O1144" s="91"/>
      <c r="P1144" s="94"/>
      <c r="Q1144" s="101"/>
      <c r="R1144" s="101" t="s">
        <v>3685</v>
      </c>
      <c r="S1144" s="101" t="s">
        <v>223</v>
      </c>
      <c r="T1144" s="101"/>
      <c r="U1144" s="101" t="s">
        <v>3736</v>
      </c>
      <c r="V1144" s="101" t="s">
        <v>3742</v>
      </c>
      <c r="W1144" s="91"/>
      <c r="X1144" s="95"/>
      <c r="Y1144" s="101">
        <v>2016</v>
      </c>
      <c r="Z1144" s="101">
        <v>9.7149999999999999</v>
      </c>
      <c r="AA1144" s="101" t="s">
        <v>1352</v>
      </c>
      <c r="AB1144" s="101" t="s">
        <v>3691</v>
      </c>
      <c r="AC1144" s="101" t="s">
        <v>3743</v>
      </c>
      <c r="AD1144" s="101" t="s">
        <v>3741</v>
      </c>
      <c r="AE1144" s="91"/>
    </row>
    <row r="1145" spans="2:31" s="87" customFormat="1">
      <c r="B1145" s="91">
        <v>1140</v>
      </c>
      <c r="C1145" s="101" t="s">
        <v>981</v>
      </c>
      <c r="D1145" s="101" t="s">
        <v>3673</v>
      </c>
      <c r="E1145" s="87">
        <v>43.074761000000002</v>
      </c>
      <c r="F1145" s="87">
        <v>-89.383761000000007</v>
      </c>
      <c r="G1145" s="91" t="s">
        <v>221</v>
      </c>
      <c r="H1145" s="91"/>
      <c r="I1145" s="87">
        <v>2020</v>
      </c>
      <c r="J1145" s="92"/>
      <c r="K1145" s="101" t="s">
        <v>87</v>
      </c>
      <c r="L1145" s="101" t="s">
        <v>101</v>
      </c>
      <c r="M1145" s="93">
        <v>8.9999999999999993E-3</v>
      </c>
      <c r="N1145" s="101" t="s">
        <v>102</v>
      </c>
      <c r="O1145" s="91"/>
      <c r="P1145" s="94"/>
      <c r="Q1145" s="101"/>
      <c r="R1145" s="101" t="s">
        <v>3685</v>
      </c>
      <c r="S1145" s="101" t="s">
        <v>223</v>
      </c>
      <c r="T1145" s="101"/>
      <c r="U1145" s="101" t="s">
        <v>3682</v>
      </c>
      <c r="V1145" s="101" t="s">
        <v>3744</v>
      </c>
      <c r="W1145" s="91"/>
      <c r="X1145" s="95"/>
      <c r="Y1145" s="101">
        <v>2020</v>
      </c>
      <c r="Z1145" s="101">
        <v>11.176</v>
      </c>
      <c r="AA1145" s="101" t="s">
        <v>1352</v>
      </c>
      <c r="AB1145" s="101" t="s">
        <v>3684</v>
      </c>
      <c r="AC1145" s="101" t="s">
        <v>3745</v>
      </c>
      <c r="AD1145" s="101"/>
      <c r="AE1145" s="91"/>
    </row>
    <row r="1146" spans="2:31" s="87" customFormat="1">
      <c r="B1146" s="91">
        <v>1141</v>
      </c>
      <c r="C1146" s="101" t="s">
        <v>981</v>
      </c>
      <c r="D1146" s="101" t="s">
        <v>3673</v>
      </c>
      <c r="E1146" s="87">
        <v>43.074761000000002</v>
      </c>
      <c r="F1146" s="87">
        <v>-89.383761000000007</v>
      </c>
      <c r="G1146" s="91" t="s">
        <v>221</v>
      </c>
      <c r="H1146" s="91"/>
      <c r="I1146" s="87">
        <v>2016</v>
      </c>
      <c r="J1146" s="92"/>
      <c r="K1146" s="101" t="s">
        <v>87</v>
      </c>
      <c r="L1146" s="101" t="s">
        <v>101</v>
      </c>
      <c r="M1146" s="93">
        <v>1.6300000000000002E-2</v>
      </c>
      <c r="N1146" s="101" t="s">
        <v>102</v>
      </c>
      <c r="O1146" s="91"/>
      <c r="P1146" s="94"/>
      <c r="Q1146" s="101"/>
      <c r="R1146" s="101" t="s">
        <v>3685</v>
      </c>
      <c r="S1146" s="101" t="s">
        <v>223</v>
      </c>
      <c r="T1146" s="101"/>
      <c r="U1146" s="101" t="s">
        <v>3736</v>
      </c>
      <c r="V1146" s="101" t="s">
        <v>3746</v>
      </c>
      <c r="W1146" s="91"/>
      <c r="X1146" s="95"/>
      <c r="Y1146" s="101">
        <v>2016</v>
      </c>
      <c r="Z1146" s="101">
        <v>20.977</v>
      </c>
      <c r="AA1146" s="101" t="s">
        <v>1352</v>
      </c>
      <c r="AB1146" s="101" t="s">
        <v>3747</v>
      </c>
      <c r="AC1146" s="101" t="s">
        <v>3748</v>
      </c>
      <c r="AD1146" s="101" t="s">
        <v>3749</v>
      </c>
      <c r="AE1146" s="91" t="s">
        <v>3741</v>
      </c>
    </row>
    <row r="1147" spans="2:31" s="87" customFormat="1">
      <c r="B1147" s="91">
        <v>1142</v>
      </c>
      <c r="C1147" s="101" t="s">
        <v>981</v>
      </c>
      <c r="D1147" s="101" t="s">
        <v>3673</v>
      </c>
      <c r="E1147" s="87">
        <v>43.074761000000002</v>
      </c>
      <c r="F1147" s="87">
        <v>-89.383761000000007</v>
      </c>
      <c r="G1147" s="91" t="s">
        <v>221</v>
      </c>
      <c r="H1147" s="91"/>
      <c r="I1147" s="87">
        <v>2020</v>
      </c>
      <c r="J1147" s="92"/>
      <c r="K1147" s="101" t="s">
        <v>87</v>
      </c>
      <c r="L1147" s="101" t="s">
        <v>101</v>
      </c>
      <c r="M1147" s="93">
        <v>1.7760000000000001E-2</v>
      </c>
      <c r="N1147" s="101" t="s">
        <v>102</v>
      </c>
      <c r="O1147" s="91"/>
      <c r="P1147" s="94"/>
      <c r="Q1147" s="101"/>
      <c r="R1147" s="101" t="s">
        <v>3685</v>
      </c>
      <c r="S1147" s="101" t="s">
        <v>223</v>
      </c>
      <c r="T1147" s="101"/>
      <c r="U1147" s="101" t="s">
        <v>3736</v>
      </c>
      <c r="V1147" s="101" t="s">
        <v>3750</v>
      </c>
      <c r="W1147" s="91"/>
      <c r="X1147" s="95"/>
      <c r="Y1147" s="101">
        <v>2020</v>
      </c>
      <c r="Z1147" s="101">
        <v>26.602</v>
      </c>
      <c r="AA1147" s="101" t="s">
        <v>1352</v>
      </c>
      <c r="AB1147" s="101" t="s">
        <v>3684</v>
      </c>
      <c r="AC1147" s="101" t="s">
        <v>3751</v>
      </c>
      <c r="AD1147" s="101"/>
      <c r="AE1147" s="91"/>
    </row>
    <row r="1148" spans="2:31" s="87" customFormat="1">
      <c r="B1148" s="91">
        <v>1143</v>
      </c>
      <c r="C1148" s="101" t="s">
        <v>981</v>
      </c>
      <c r="D1148" s="101" t="s">
        <v>3673</v>
      </c>
      <c r="E1148" s="87">
        <v>43.074761000000002</v>
      </c>
      <c r="F1148" s="87">
        <v>-89.383761000000007</v>
      </c>
      <c r="G1148" s="91" t="s">
        <v>221</v>
      </c>
      <c r="H1148" s="91"/>
      <c r="I1148" s="87">
        <v>2016</v>
      </c>
      <c r="J1148" s="92"/>
      <c r="K1148" s="101" t="s">
        <v>87</v>
      </c>
      <c r="L1148" s="101" t="s">
        <v>101</v>
      </c>
      <c r="M1148" s="93">
        <v>1.856E-2</v>
      </c>
      <c r="N1148" s="101" t="s">
        <v>102</v>
      </c>
      <c r="O1148" s="91"/>
      <c r="P1148" s="94"/>
      <c r="Q1148" s="101"/>
      <c r="R1148" s="101" t="s">
        <v>3685</v>
      </c>
      <c r="S1148" s="101" t="s">
        <v>223</v>
      </c>
      <c r="T1148" s="101"/>
      <c r="U1148" s="101" t="s">
        <v>3736</v>
      </c>
      <c r="V1148" s="101" t="s">
        <v>3752</v>
      </c>
      <c r="W1148" s="91"/>
      <c r="X1148" s="95"/>
      <c r="Y1148" s="101">
        <v>2016</v>
      </c>
      <c r="Z1148" s="101">
        <v>25.015999999999998</v>
      </c>
      <c r="AA1148" s="101" t="s">
        <v>1352</v>
      </c>
      <c r="AB1148" s="101" t="s">
        <v>3684</v>
      </c>
      <c r="AC1148" s="101" t="s">
        <v>3753</v>
      </c>
      <c r="AD1148" s="101" t="s">
        <v>3741</v>
      </c>
      <c r="AE1148" s="91"/>
    </row>
    <row r="1149" spans="2:31" s="87" customFormat="1">
      <c r="B1149" s="91">
        <v>1144</v>
      </c>
      <c r="C1149" s="101" t="s">
        <v>981</v>
      </c>
      <c r="D1149" s="101" t="s">
        <v>3673</v>
      </c>
      <c r="E1149" s="87">
        <v>43.074761000000002</v>
      </c>
      <c r="F1149" s="87">
        <v>-89.383761000000007</v>
      </c>
      <c r="G1149" s="91" t="s">
        <v>221</v>
      </c>
      <c r="H1149" s="91"/>
      <c r="I1149" s="87">
        <v>2017</v>
      </c>
      <c r="J1149" s="92"/>
      <c r="K1149" s="101" t="s">
        <v>87</v>
      </c>
      <c r="L1149" s="101" t="s">
        <v>101</v>
      </c>
      <c r="M1149" s="93">
        <v>1.89E-2</v>
      </c>
      <c r="N1149" s="101" t="s">
        <v>102</v>
      </c>
      <c r="O1149" s="91"/>
      <c r="P1149" s="94"/>
      <c r="Q1149" s="101"/>
      <c r="R1149" s="101" t="s">
        <v>3685</v>
      </c>
      <c r="S1149" s="101" t="s">
        <v>223</v>
      </c>
      <c r="T1149" s="101"/>
      <c r="U1149" s="101" t="s">
        <v>3736</v>
      </c>
      <c r="V1149" s="101" t="s">
        <v>3754</v>
      </c>
      <c r="W1149" s="91"/>
      <c r="X1149" s="95"/>
      <c r="Y1149" s="101">
        <v>2017</v>
      </c>
      <c r="Z1149" s="101">
        <v>25.562999999999999</v>
      </c>
      <c r="AA1149" s="101" t="s">
        <v>1352</v>
      </c>
      <c r="AB1149" s="101"/>
      <c r="AC1149" s="101"/>
      <c r="AD1149" s="101"/>
      <c r="AE1149" s="91"/>
    </row>
    <row r="1150" spans="2:31" s="87" customFormat="1">
      <c r="B1150" s="91">
        <v>1145</v>
      </c>
      <c r="C1150" s="101" t="s">
        <v>981</v>
      </c>
      <c r="D1150" s="101" t="s">
        <v>3673</v>
      </c>
      <c r="E1150" s="87">
        <v>43.074761000000002</v>
      </c>
      <c r="F1150" s="87">
        <v>-89.383761000000007</v>
      </c>
      <c r="G1150" s="91" t="s">
        <v>221</v>
      </c>
      <c r="H1150" s="91"/>
      <c r="I1150" s="87">
        <v>2016</v>
      </c>
      <c r="J1150" s="92"/>
      <c r="K1150" s="101" t="s">
        <v>87</v>
      </c>
      <c r="L1150" s="101" t="s">
        <v>101</v>
      </c>
      <c r="M1150" s="93">
        <v>1.9140000000000001E-2</v>
      </c>
      <c r="N1150" s="101" t="s">
        <v>102</v>
      </c>
      <c r="O1150" s="91"/>
      <c r="P1150" s="94"/>
      <c r="Q1150" s="101"/>
      <c r="R1150" s="101" t="s">
        <v>3685</v>
      </c>
      <c r="S1150" s="101" t="s">
        <v>223</v>
      </c>
      <c r="T1150" s="101"/>
      <c r="U1150" s="101" t="s">
        <v>3736</v>
      </c>
      <c r="V1150" s="101" t="s">
        <v>3755</v>
      </c>
      <c r="W1150" s="91"/>
      <c r="X1150" s="95"/>
      <c r="Y1150" s="101">
        <v>2016</v>
      </c>
      <c r="Z1150" s="101">
        <v>25.13</v>
      </c>
      <c r="AA1150" s="101" t="s">
        <v>1352</v>
      </c>
      <c r="AB1150" s="101"/>
      <c r="AC1150" s="101"/>
      <c r="AD1150" s="101"/>
      <c r="AE1150" s="91"/>
    </row>
    <row r="1151" spans="2:31" s="87" customFormat="1">
      <c r="B1151" s="91">
        <v>1146</v>
      </c>
      <c r="C1151" s="101" t="s">
        <v>981</v>
      </c>
      <c r="D1151" s="101" t="s">
        <v>3673</v>
      </c>
      <c r="E1151" s="87">
        <v>43.074761000000002</v>
      </c>
      <c r="F1151" s="87">
        <v>-89.383761000000007</v>
      </c>
      <c r="G1151" s="87" t="s">
        <v>221</v>
      </c>
      <c r="I1151" s="87">
        <v>2016</v>
      </c>
      <c r="J1151" s="88"/>
      <c r="K1151" s="101" t="s">
        <v>87</v>
      </c>
      <c r="L1151" s="101" t="s">
        <v>101</v>
      </c>
      <c r="M1151" s="89">
        <v>1.9140000000000001E-2</v>
      </c>
      <c r="N1151" s="101" t="s">
        <v>102</v>
      </c>
      <c r="Q1151" s="101"/>
      <c r="R1151" s="101" t="s">
        <v>3685</v>
      </c>
      <c r="S1151" s="101" t="s">
        <v>223</v>
      </c>
      <c r="T1151" s="101"/>
      <c r="U1151" s="101" t="s">
        <v>3736</v>
      </c>
      <c r="V1151" s="101" t="s">
        <v>3756</v>
      </c>
      <c r="W1151" s="87" t="s">
        <v>3678</v>
      </c>
      <c r="X1151" s="90" t="s">
        <v>3673</v>
      </c>
      <c r="Y1151" s="101">
        <v>2016</v>
      </c>
      <c r="Z1151" s="101">
        <v>25.76</v>
      </c>
      <c r="AA1151" s="101" t="s">
        <v>3757</v>
      </c>
      <c r="AB1151" s="101" t="s">
        <v>3758</v>
      </c>
      <c r="AC1151" s="101" t="s">
        <v>3741</v>
      </c>
      <c r="AD1151" s="101"/>
      <c r="AE1151" s="91"/>
    </row>
    <row r="1152" spans="2:31" s="87" customFormat="1">
      <c r="B1152" s="91">
        <v>1147</v>
      </c>
      <c r="C1152" s="101" t="s">
        <v>981</v>
      </c>
      <c r="D1152" s="101" t="s">
        <v>3673</v>
      </c>
      <c r="E1152" s="87">
        <v>43.074761000000002</v>
      </c>
      <c r="F1152" s="87">
        <v>-89.383761000000007</v>
      </c>
      <c r="G1152" s="91" t="s">
        <v>221</v>
      </c>
      <c r="H1152" s="91">
        <v>2016</v>
      </c>
      <c r="I1152" s="87">
        <v>2016</v>
      </c>
      <c r="J1152" s="92"/>
      <c r="K1152" s="101" t="s">
        <v>87</v>
      </c>
      <c r="L1152" s="101" t="s">
        <v>101</v>
      </c>
      <c r="M1152" s="93">
        <v>2.1600000000000001E-2</v>
      </c>
      <c r="N1152" s="101" t="s">
        <v>102</v>
      </c>
      <c r="O1152" s="91"/>
      <c r="P1152" s="94"/>
      <c r="Q1152" s="101"/>
      <c r="R1152" s="101" t="s">
        <v>3685</v>
      </c>
      <c r="S1152" s="101" t="s">
        <v>223</v>
      </c>
      <c r="T1152" s="101"/>
      <c r="U1152" s="101" t="s">
        <v>3682</v>
      </c>
      <c r="V1152" s="101" t="s">
        <v>3759</v>
      </c>
      <c r="W1152" s="91"/>
      <c r="X1152" s="95"/>
      <c r="Y1152" s="101">
        <v>2018</v>
      </c>
      <c r="Z1152" s="101">
        <v>28.36</v>
      </c>
      <c r="AA1152" s="101" t="s">
        <v>1352</v>
      </c>
      <c r="AB1152" s="101" t="s">
        <v>3760</v>
      </c>
      <c r="AC1152" s="101" t="s">
        <v>3761</v>
      </c>
      <c r="AD1152" s="101" t="s">
        <v>3762</v>
      </c>
      <c r="AE1152" s="91"/>
    </row>
    <row r="1153" spans="2:32" s="87" customFormat="1">
      <c r="B1153" s="91">
        <v>1148</v>
      </c>
      <c r="C1153" s="101" t="s">
        <v>981</v>
      </c>
      <c r="D1153" s="101" t="s">
        <v>3673</v>
      </c>
      <c r="E1153" s="87">
        <v>43.074761000000002</v>
      </c>
      <c r="F1153" s="87">
        <v>-89.383761000000007</v>
      </c>
      <c r="G1153" s="91" t="s">
        <v>221</v>
      </c>
      <c r="H1153" s="91"/>
      <c r="I1153" s="87">
        <v>2017</v>
      </c>
      <c r="J1153" s="92"/>
      <c r="K1153" s="101" t="s">
        <v>87</v>
      </c>
      <c r="L1153" s="101" t="s">
        <v>101</v>
      </c>
      <c r="M1153" s="93">
        <v>2.1600000000000001E-2</v>
      </c>
      <c r="N1153" s="101" t="s">
        <v>102</v>
      </c>
      <c r="O1153" s="91"/>
      <c r="P1153" s="94"/>
      <c r="Q1153" s="101"/>
      <c r="R1153" s="101" t="s">
        <v>3685</v>
      </c>
      <c r="S1153" s="101" t="s">
        <v>223</v>
      </c>
      <c r="T1153" s="101"/>
      <c r="U1153" s="101" t="s">
        <v>3736</v>
      </c>
      <c r="V1153" s="101" t="s">
        <v>3763</v>
      </c>
      <c r="W1153" s="91"/>
      <c r="X1153" s="95"/>
      <c r="Y1153" s="101">
        <v>2017</v>
      </c>
      <c r="Z1153" s="101">
        <v>29.213999999999999</v>
      </c>
      <c r="AA1153" s="101" t="s">
        <v>1352</v>
      </c>
      <c r="AB1153" s="101"/>
      <c r="AC1153" s="101"/>
      <c r="AD1153" s="101"/>
      <c r="AE1153" s="91"/>
    </row>
    <row r="1154" spans="2:32" s="87" customFormat="1">
      <c r="B1154" s="91">
        <v>1149</v>
      </c>
      <c r="C1154" s="101" t="s">
        <v>981</v>
      </c>
      <c r="D1154" s="101" t="s">
        <v>3673</v>
      </c>
      <c r="E1154" s="87">
        <v>43.074761000000002</v>
      </c>
      <c r="F1154" s="87">
        <v>-89.383761000000007</v>
      </c>
      <c r="G1154" s="91" t="s">
        <v>221</v>
      </c>
      <c r="H1154" s="91">
        <v>2020</v>
      </c>
      <c r="I1154" s="87">
        <v>2020</v>
      </c>
      <c r="J1154" s="92">
        <v>44019</v>
      </c>
      <c r="K1154" s="101" t="s">
        <v>87</v>
      </c>
      <c r="L1154" s="101" t="s">
        <v>101</v>
      </c>
      <c r="M1154" s="93">
        <v>2.8799999999999999E-2</v>
      </c>
      <c r="N1154" s="101"/>
      <c r="O1154" s="91"/>
      <c r="P1154" s="94"/>
      <c r="Q1154" s="101"/>
      <c r="R1154" s="101" t="s">
        <v>3685</v>
      </c>
      <c r="S1154" s="101" t="s">
        <v>223</v>
      </c>
      <c r="T1154" s="101"/>
      <c r="U1154" s="101" t="s">
        <v>3736</v>
      </c>
      <c r="V1154" s="101" t="s">
        <v>3764</v>
      </c>
      <c r="W1154" s="91" t="s">
        <v>981</v>
      </c>
      <c r="X1154" s="95" t="s">
        <v>3673</v>
      </c>
      <c r="Y1154" s="101">
        <v>2020</v>
      </c>
      <c r="Z1154" s="101">
        <v>32.183999999999997</v>
      </c>
      <c r="AA1154" s="101" t="s">
        <v>3765</v>
      </c>
      <c r="AB1154" s="101" t="s">
        <v>3684</v>
      </c>
      <c r="AC1154" s="101"/>
      <c r="AD1154" s="101"/>
      <c r="AE1154" s="91"/>
      <c r="AF1154" s="87" t="s">
        <v>4204</v>
      </c>
    </row>
    <row r="1155" spans="2:32" s="87" customFormat="1">
      <c r="B1155" s="91">
        <v>1150</v>
      </c>
      <c r="C1155" s="101" t="s">
        <v>981</v>
      </c>
      <c r="D1155" s="101" t="s">
        <v>3673</v>
      </c>
      <c r="E1155" s="87">
        <v>43.074761000000002</v>
      </c>
      <c r="F1155" s="87">
        <v>-89.383761000000007</v>
      </c>
      <c r="G1155" s="91" t="s">
        <v>221</v>
      </c>
      <c r="H1155" s="91">
        <v>2018</v>
      </c>
      <c r="I1155" s="87">
        <v>2018</v>
      </c>
      <c r="J1155" s="92"/>
      <c r="K1155" s="101" t="s">
        <v>87</v>
      </c>
      <c r="L1155" s="101" t="s">
        <v>101</v>
      </c>
      <c r="M1155" s="93">
        <v>5.04E-2</v>
      </c>
      <c r="N1155" s="101" t="s">
        <v>102</v>
      </c>
      <c r="O1155" s="91"/>
      <c r="P1155" s="94"/>
      <c r="Q1155" s="101"/>
      <c r="R1155" s="101" t="s">
        <v>3685</v>
      </c>
      <c r="S1155" s="101" t="s">
        <v>223</v>
      </c>
      <c r="T1155" s="101"/>
      <c r="U1155" s="101" t="s">
        <v>3682</v>
      </c>
      <c r="V1155" s="101" t="s">
        <v>3766</v>
      </c>
      <c r="W1155" s="91"/>
      <c r="X1155" s="95"/>
      <c r="Y1155" s="101">
        <v>2021</v>
      </c>
      <c r="Z1155" s="101">
        <v>56.28</v>
      </c>
      <c r="AA1155" s="101" t="s">
        <v>1352</v>
      </c>
      <c r="AB1155" s="101" t="s">
        <v>3684</v>
      </c>
      <c r="AC1155" s="101" t="s">
        <v>3767</v>
      </c>
      <c r="AD1155" s="101"/>
      <c r="AE1155" s="91"/>
    </row>
    <row r="1156" spans="2:32" s="87" customFormat="1">
      <c r="B1156" s="91">
        <v>1151</v>
      </c>
      <c r="C1156" s="101" t="s">
        <v>981</v>
      </c>
      <c r="D1156" s="101" t="s">
        <v>3673</v>
      </c>
      <c r="E1156" s="87">
        <v>43.074761000000002</v>
      </c>
      <c r="F1156" s="87">
        <v>-89.383761000000007</v>
      </c>
      <c r="G1156" s="91" t="s">
        <v>221</v>
      </c>
      <c r="H1156" s="91"/>
      <c r="I1156" s="87">
        <v>2018</v>
      </c>
      <c r="J1156" s="92"/>
      <c r="K1156" s="101" t="s">
        <v>87</v>
      </c>
      <c r="L1156" s="101" t="s">
        <v>101</v>
      </c>
      <c r="M1156" s="93">
        <v>5.2440000000000001E-2</v>
      </c>
      <c r="N1156" s="101" t="s">
        <v>102</v>
      </c>
      <c r="O1156" s="91"/>
      <c r="P1156" s="94"/>
      <c r="Q1156" s="101"/>
      <c r="R1156" s="101" t="s">
        <v>3685</v>
      </c>
      <c r="S1156" s="101" t="s">
        <v>223</v>
      </c>
      <c r="T1156" s="101"/>
      <c r="U1156" s="101" t="s">
        <v>3736</v>
      </c>
      <c r="V1156" s="101" t="s">
        <v>3768</v>
      </c>
      <c r="W1156" s="91"/>
      <c r="X1156" s="95"/>
      <c r="Y1156" s="101">
        <v>2018</v>
      </c>
      <c r="Z1156" s="101">
        <v>65.117999999999995</v>
      </c>
      <c r="AA1156" s="101" t="s">
        <v>1352</v>
      </c>
      <c r="AB1156" s="101" t="s">
        <v>3769</v>
      </c>
      <c r="AC1156" s="101" t="s">
        <v>3770</v>
      </c>
      <c r="AD1156" s="101"/>
      <c r="AE1156" s="91"/>
    </row>
    <row r="1157" spans="2:32" s="87" customFormat="1">
      <c r="B1157" s="91">
        <v>1152</v>
      </c>
      <c r="C1157" s="101" t="s">
        <v>981</v>
      </c>
      <c r="D1157" s="101" t="s">
        <v>3673</v>
      </c>
      <c r="E1157" s="87">
        <v>43.074761000000002</v>
      </c>
      <c r="F1157" s="87">
        <v>-89.383761000000007</v>
      </c>
      <c r="G1157" s="91" t="s">
        <v>221</v>
      </c>
      <c r="H1157" s="91"/>
      <c r="I1157" s="87">
        <v>2019</v>
      </c>
      <c r="J1157" s="92"/>
      <c r="K1157" s="101" t="s">
        <v>87</v>
      </c>
      <c r="L1157" s="101" t="s">
        <v>101</v>
      </c>
      <c r="M1157" s="93">
        <v>5.7284999999999996E-2</v>
      </c>
      <c r="N1157" s="101" t="s">
        <v>102</v>
      </c>
      <c r="O1157" s="91"/>
      <c r="P1157" s="94"/>
      <c r="Q1157" s="101"/>
      <c r="R1157" s="101" t="s">
        <v>3685</v>
      </c>
      <c r="S1157" s="101" t="s">
        <v>223</v>
      </c>
      <c r="T1157" s="101"/>
      <c r="U1157" s="101" t="s">
        <v>3736</v>
      </c>
      <c r="V1157" s="101" t="s">
        <v>3771</v>
      </c>
      <c r="W1157" s="91"/>
      <c r="X1157" s="95"/>
      <c r="Y1157" s="101">
        <v>2019</v>
      </c>
      <c r="Z1157" s="101">
        <v>75.212999999999994</v>
      </c>
      <c r="AA1157" s="101" t="s">
        <v>1352</v>
      </c>
      <c r="AB1157" s="101" t="s">
        <v>3772</v>
      </c>
      <c r="AC1157" s="101" t="s">
        <v>3773</v>
      </c>
      <c r="AD1157" s="101" t="s">
        <v>3741</v>
      </c>
      <c r="AE1157" s="91"/>
    </row>
    <row r="1158" spans="2:32" s="87" customFormat="1">
      <c r="B1158" s="91">
        <v>1153</v>
      </c>
      <c r="C1158" s="101" t="s">
        <v>981</v>
      </c>
      <c r="D1158" s="101" t="s">
        <v>3673</v>
      </c>
      <c r="E1158" s="87">
        <v>43.074761000000002</v>
      </c>
      <c r="F1158" s="87">
        <v>-89.383761000000007</v>
      </c>
      <c r="G1158" s="91" t="s">
        <v>221</v>
      </c>
      <c r="H1158" s="91"/>
      <c r="I1158" s="87">
        <v>2018</v>
      </c>
      <c r="J1158" s="92"/>
      <c r="K1158" s="101" t="s">
        <v>87</v>
      </c>
      <c r="L1158" s="101" t="s">
        <v>101</v>
      </c>
      <c r="M1158" s="93">
        <v>8.6069999999999994E-2</v>
      </c>
      <c r="N1158" s="101" t="s">
        <v>102</v>
      </c>
      <c r="O1158" s="91"/>
      <c r="P1158" s="94"/>
      <c r="Q1158" s="101"/>
      <c r="R1158" s="101" t="s">
        <v>3685</v>
      </c>
      <c r="S1158" s="101" t="s">
        <v>223</v>
      </c>
      <c r="T1158" s="101"/>
      <c r="U1158" s="101" t="s">
        <v>3736</v>
      </c>
      <c r="V1158" s="101" t="s">
        <v>3774</v>
      </c>
      <c r="W1158" s="91"/>
      <c r="X1158" s="95"/>
      <c r="Y1158" s="101">
        <v>2018</v>
      </c>
      <c r="Z1158" s="101">
        <v>113.00700000000001</v>
      </c>
      <c r="AA1158" s="101" t="s">
        <v>1352</v>
      </c>
      <c r="AB1158" s="101"/>
      <c r="AC1158" s="101"/>
      <c r="AD1158" s="101"/>
      <c r="AE1158" s="91"/>
    </row>
    <row r="1159" spans="2:32" s="87" customFormat="1">
      <c r="B1159" s="91">
        <v>1154</v>
      </c>
      <c r="C1159" s="101" t="s">
        <v>981</v>
      </c>
      <c r="D1159" s="101" t="s">
        <v>3673</v>
      </c>
      <c r="E1159" s="87">
        <v>43.074761000000002</v>
      </c>
      <c r="F1159" s="87">
        <v>-89.383761000000007</v>
      </c>
      <c r="G1159" s="91" t="s">
        <v>221</v>
      </c>
      <c r="H1159" s="91"/>
      <c r="I1159" s="87">
        <v>2017</v>
      </c>
      <c r="J1159" s="92"/>
      <c r="K1159" s="101" t="s">
        <v>87</v>
      </c>
      <c r="L1159" s="101" t="s">
        <v>101</v>
      </c>
      <c r="M1159" s="93">
        <v>9.9900000000000003E-2</v>
      </c>
      <c r="N1159" s="101" t="s">
        <v>102</v>
      </c>
      <c r="O1159" s="91"/>
      <c r="P1159" s="94"/>
      <c r="Q1159" s="101"/>
      <c r="R1159" s="101" t="s">
        <v>3685</v>
      </c>
      <c r="S1159" s="101" t="s">
        <v>223</v>
      </c>
      <c r="T1159" s="101"/>
      <c r="U1159" s="101" t="s">
        <v>3736</v>
      </c>
      <c r="V1159" s="101" t="s">
        <v>3775</v>
      </c>
      <c r="W1159" s="91"/>
      <c r="X1159" s="95"/>
      <c r="Y1159" s="101">
        <v>2017</v>
      </c>
      <c r="Z1159" s="101">
        <v>130.25200000000001</v>
      </c>
      <c r="AA1159" s="101" t="s">
        <v>1352</v>
      </c>
      <c r="AB1159" s="101" t="s">
        <v>3776</v>
      </c>
      <c r="AC1159" s="101" t="s">
        <v>3777</v>
      </c>
      <c r="AD1159" s="101"/>
      <c r="AE1159" s="91"/>
    </row>
    <row r="1160" spans="2:32" s="87" customFormat="1">
      <c r="B1160" s="91">
        <v>1155</v>
      </c>
      <c r="C1160" s="101" t="s">
        <v>981</v>
      </c>
      <c r="D1160" s="101" t="s">
        <v>3673</v>
      </c>
      <c r="E1160" s="87">
        <v>43.074761000000002</v>
      </c>
      <c r="F1160" s="87">
        <v>-89.383761000000007</v>
      </c>
      <c r="G1160" s="87" t="s">
        <v>221</v>
      </c>
      <c r="H1160" s="87">
        <v>2021</v>
      </c>
      <c r="I1160" s="87">
        <v>2021</v>
      </c>
      <c r="J1160" s="88">
        <v>44349</v>
      </c>
      <c r="K1160" s="101" t="s">
        <v>87</v>
      </c>
      <c r="L1160" s="101" t="s">
        <v>101</v>
      </c>
      <c r="M1160" s="89">
        <v>0.1</v>
      </c>
      <c r="N1160" s="101"/>
      <c r="Q1160" s="101"/>
      <c r="R1160" s="101" t="s">
        <v>3685</v>
      </c>
      <c r="S1160" s="101" t="s">
        <v>223</v>
      </c>
      <c r="T1160" s="101"/>
      <c r="U1160" s="101" t="s">
        <v>3778</v>
      </c>
      <c r="V1160" s="101" t="s">
        <v>3779</v>
      </c>
      <c r="W1160" s="87" t="s">
        <v>3678</v>
      </c>
      <c r="X1160" s="90" t="s">
        <v>3673</v>
      </c>
      <c r="Y1160" s="101">
        <v>2022</v>
      </c>
      <c r="Z1160" s="101">
        <v>131</v>
      </c>
      <c r="AA1160" s="101" t="s">
        <v>3684</v>
      </c>
      <c r="AB1160" s="101" t="s">
        <v>3780</v>
      </c>
      <c r="AC1160" s="101"/>
      <c r="AD1160" s="101"/>
      <c r="AE1160" s="91"/>
    </row>
    <row r="1161" spans="2:32" s="87" customFormat="1">
      <c r="B1161" s="91">
        <v>1156</v>
      </c>
      <c r="C1161" s="101" t="s">
        <v>981</v>
      </c>
      <c r="D1161" s="101" t="s">
        <v>3673</v>
      </c>
      <c r="E1161" s="87">
        <v>43.074761000000002</v>
      </c>
      <c r="F1161" s="87">
        <v>-89.383761000000007</v>
      </c>
      <c r="G1161" s="91" t="s">
        <v>221</v>
      </c>
      <c r="H1161" s="91">
        <v>2019</v>
      </c>
      <c r="I1161" s="87">
        <v>2019</v>
      </c>
      <c r="J1161" s="92"/>
      <c r="K1161" s="101" t="s">
        <v>87</v>
      </c>
      <c r="L1161" s="101" t="s">
        <v>101</v>
      </c>
      <c r="M1161" s="93">
        <v>0.11988</v>
      </c>
      <c r="N1161" s="101" t="s">
        <v>102</v>
      </c>
      <c r="O1161" s="91"/>
      <c r="P1161" s="94"/>
      <c r="Q1161" s="101"/>
      <c r="R1161" s="101" t="s">
        <v>3685</v>
      </c>
      <c r="S1161" s="101" t="s">
        <v>223</v>
      </c>
      <c r="T1161" s="101"/>
      <c r="U1161" s="101" t="s">
        <v>3682</v>
      </c>
      <c r="V1161" s="101" t="s">
        <v>3781</v>
      </c>
      <c r="W1161" s="91"/>
      <c r="X1161" s="95"/>
      <c r="Y1161" s="101">
        <v>2020</v>
      </c>
      <c r="Z1161" s="101">
        <v>150.922</v>
      </c>
      <c r="AA1161" s="101" t="s">
        <v>1352</v>
      </c>
      <c r="AB1161" s="101" t="s">
        <v>3684</v>
      </c>
      <c r="AC1161" s="101" t="s">
        <v>3782</v>
      </c>
      <c r="AD1161" s="101" t="s">
        <v>3783</v>
      </c>
      <c r="AE1161" s="91"/>
    </row>
    <row r="1162" spans="2:32" s="87" customFormat="1">
      <c r="B1162" s="91">
        <v>1157</v>
      </c>
      <c r="C1162" s="101" t="s">
        <v>981</v>
      </c>
      <c r="D1162" s="101" t="s">
        <v>3673</v>
      </c>
      <c r="E1162" s="87">
        <v>43.074761000000002</v>
      </c>
      <c r="F1162" s="87">
        <v>-89.383761000000007</v>
      </c>
      <c r="G1162" s="91" t="s">
        <v>221</v>
      </c>
      <c r="H1162" s="91">
        <v>2019</v>
      </c>
      <c r="I1162" s="87">
        <v>2019</v>
      </c>
      <c r="J1162" s="92">
        <v>43816</v>
      </c>
      <c r="K1162" s="101" t="s">
        <v>87</v>
      </c>
      <c r="L1162" s="101" t="s">
        <v>101</v>
      </c>
      <c r="M1162" s="93">
        <v>0.12024</v>
      </c>
      <c r="N1162" s="101"/>
      <c r="O1162" s="91"/>
      <c r="P1162" s="94"/>
      <c r="Q1162" s="101"/>
      <c r="R1162" s="101" t="s">
        <v>3685</v>
      </c>
      <c r="S1162" s="101" t="s">
        <v>223</v>
      </c>
      <c r="T1162" s="101"/>
      <c r="U1162" s="101" t="s">
        <v>3736</v>
      </c>
      <c r="V1162" s="101" t="s">
        <v>3784</v>
      </c>
      <c r="W1162" s="91" t="s">
        <v>981</v>
      </c>
      <c r="X1162" s="95" t="s">
        <v>3673</v>
      </c>
      <c r="Y1162" s="101">
        <v>2019</v>
      </c>
      <c r="Z1162" s="101">
        <v>139.005</v>
      </c>
      <c r="AA1162" s="101" t="s">
        <v>3785</v>
      </c>
      <c r="AB1162" s="101" t="s">
        <v>3786</v>
      </c>
      <c r="AC1162" s="101" t="s">
        <v>3787</v>
      </c>
      <c r="AD1162" s="101" t="s">
        <v>3785</v>
      </c>
      <c r="AE1162" s="91" t="s">
        <v>3788</v>
      </c>
      <c r="AF1162" s="87" t="s">
        <v>4204</v>
      </c>
    </row>
    <row r="1163" spans="2:32" s="87" customFormat="1">
      <c r="B1163" s="91">
        <v>1158</v>
      </c>
      <c r="C1163" s="101" t="s">
        <v>981</v>
      </c>
      <c r="D1163" s="101" t="s">
        <v>3673</v>
      </c>
      <c r="E1163" s="87">
        <v>43.074761000000002</v>
      </c>
      <c r="F1163" s="87">
        <v>-89.383761000000007</v>
      </c>
      <c r="G1163" s="91" t="s">
        <v>221</v>
      </c>
      <c r="H1163" s="91">
        <v>2020</v>
      </c>
      <c r="I1163" s="87">
        <v>2020</v>
      </c>
      <c r="J1163" s="92">
        <v>44119</v>
      </c>
      <c r="K1163" s="101" t="s">
        <v>87</v>
      </c>
      <c r="L1163" s="101" t="s">
        <v>101</v>
      </c>
      <c r="M1163" s="93">
        <v>0.23976</v>
      </c>
      <c r="N1163" s="101"/>
      <c r="O1163" s="91"/>
      <c r="P1163" s="94"/>
      <c r="Q1163" s="101"/>
      <c r="R1163" s="101" t="s">
        <v>3685</v>
      </c>
      <c r="S1163" s="101" t="s">
        <v>223</v>
      </c>
      <c r="T1163" s="101"/>
      <c r="U1163" s="101" t="s">
        <v>3736</v>
      </c>
      <c r="V1163" s="101" t="s">
        <v>3789</v>
      </c>
      <c r="W1163" s="91" t="s">
        <v>981</v>
      </c>
      <c r="X1163" s="95" t="s">
        <v>3673</v>
      </c>
      <c r="Y1163" s="101">
        <v>2020</v>
      </c>
      <c r="Z1163" s="101">
        <v>277.45400000000001</v>
      </c>
      <c r="AA1163" s="101" t="s">
        <v>3765</v>
      </c>
      <c r="AB1163" s="101" t="s">
        <v>3790</v>
      </c>
      <c r="AC1163" s="101"/>
      <c r="AD1163" s="101"/>
      <c r="AE1163" s="91"/>
      <c r="AF1163" s="87" t="s">
        <v>4204</v>
      </c>
    </row>
    <row r="1164" spans="2:32" s="87" customFormat="1">
      <c r="B1164" s="91">
        <v>1159</v>
      </c>
      <c r="C1164" s="101" t="s">
        <v>981</v>
      </c>
      <c r="D1164" s="101" t="s">
        <v>3673</v>
      </c>
      <c r="E1164" s="87">
        <v>43.074761000000002</v>
      </c>
      <c r="F1164" s="87">
        <v>-89.383761000000007</v>
      </c>
      <c r="G1164" s="87" t="s">
        <v>221</v>
      </c>
      <c r="H1164" s="87">
        <v>2021</v>
      </c>
      <c r="I1164" s="87">
        <v>2021</v>
      </c>
      <c r="J1164" s="88">
        <v>44362</v>
      </c>
      <c r="K1164" s="101" t="s">
        <v>87</v>
      </c>
      <c r="L1164" s="101" t="s">
        <v>88</v>
      </c>
      <c r="M1164" s="89">
        <v>5</v>
      </c>
      <c r="N1164" s="101"/>
      <c r="Q1164" s="101"/>
      <c r="R1164" s="101" t="s">
        <v>3685</v>
      </c>
      <c r="S1164" s="101" t="s">
        <v>223</v>
      </c>
      <c r="T1164" s="101"/>
      <c r="U1164" s="101" t="s">
        <v>469</v>
      </c>
      <c r="V1164" s="101" t="s">
        <v>3791</v>
      </c>
      <c r="W1164" s="87" t="s">
        <v>3678</v>
      </c>
      <c r="X1164" s="90" t="s">
        <v>3673</v>
      </c>
      <c r="Y1164" s="101">
        <v>2021</v>
      </c>
      <c r="Z1164" s="101"/>
      <c r="AA1164" s="101" t="s">
        <v>3792</v>
      </c>
      <c r="AB1164" s="101" t="s">
        <v>3793</v>
      </c>
      <c r="AC1164" s="101"/>
      <c r="AD1164" s="101"/>
      <c r="AE1164" s="91"/>
      <c r="AF1164" s="87" t="s">
        <v>4205</v>
      </c>
    </row>
    <row r="1165" spans="2:32" s="87" customFormat="1">
      <c r="B1165" s="91">
        <v>1160</v>
      </c>
      <c r="C1165" s="101" t="s">
        <v>3794</v>
      </c>
      <c r="D1165" s="101" t="s">
        <v>3673</v>
      </c>
      <c r="E1165" s="87">
        <v>43.074761000000002</v>
      </c>
      <c r="F1165" s="87">
        <v>-89.383761000000007</v>
      </c>
      <c r="G1165" s="87" t="s">
        <v>221</v>
      </c>
      <c r="H1165" s="87">
        <v>2021</v>
      </c>
      <c r="I1165" s="87">
        <v>2021</v>
      </c>
      <c r="J1165" s="88">
        <v>44362</v>
      </c>
      <c r="K1165" s="101" t="s">
        <v>87</v>
      </c>
      <c r="L1165" s="101" t="s">
        <v>88</v>
      </c>
      <c r="M1165" s="89">
        <v>3</v>
      </c>
      <c r="N1165" s="101"/>
      <c r="Q1165" s="101"/>
      <c r="R1165" s="101" t="s">
        <v>3685</v>
      </c>
      <c r="S1165" s="101" t="s">
        <v>223</v>
      </c>
      <c r="T1165" s="101"/>
      <c r="U1165" s="101" t="s">
        <v>469</v>
      </c>
      <c r="V1165" s="101" t="s">
        <v>3791</v>
      </c>
      <c r="W1165" s="87" t="s">
        <v>3678</v>
      </c>
      <c r="X1165" s="90" t="s">
        <v>3673</v>
      </c>
      <c r="Y1165" s="101">
        <v>2021</v>
      </c>
      <c r="Z1165" s="101"/>
      <c r="AA1165" s="101" t="s">
        <v>3792</v>
      </c>
      <c r="AB1165" s="101" t="s">
        <v>3793</v>
      </c>
      <c r="AC1165" s="101"/>
      <c r="AD1165" s="101"/>
      <c r="AE1165" s="91"/>
      <c r="AF1165" s="87" t="s">
        <v>4205</v>
      </c>
    </row>
    <row r="1166" spans="2:32" s="87" customFormat="1">
      <c r="B1166" s="91">
        <v>1161</v>
      </c>
      <c r="C1166" s="101" t="s">
        <v>3795</v>
      </c>
      <c r="D1166" s="101" t="s">
        <v>3673</v>
      </c>
      <c r="E1166" s="87">
        <v>43.012348699999997</v>
      </c>
      <c r="F1166" s="87">
        <v>-89.289765000000003</v>
      </c>
      <c r="G1166" s="87" t="s">
        <v>221</v>
      </c>
      <c r="I1166" s="87">
        <v>2020</v>
      </c>
      <c r="J1166" s="88"/>
      <c r="K1166" s="101" t="s">
        <v>87</v>
      </c>
      <c r="L1166" s="101" t="s">
        <v>101</v>
      </c>
      <c r="M1166" s="89">
        <v>3.15E-2</v>
      </c>
      <c r="N1166" s="101"/>
      <c r="Q1166" s="101"/>
      <c r="R1166" s="101" t="s">
        <v>3685</v>
      </c>
      <c r="S1166" s="101" t="s">
        <v>223</v>
      </c>
      <c r="T1166" s="101"/>
      <c r="U1166" s="101" t="s">
        <v>1673</v>
      </c>
      <c r="V1166" s="101" t="s">
        <v>3796</v>
      </c>
      <c r="W1166" s="87" t="s">
        <v>3678</v>
      </c>
      <c r="X1166" s="90" t="s">
        <v>3673</v>
      </c>
      <c r="Y1166" s="101">
        <v>2020</v>
      </c>
      <c r="Z1166" s="101"/>
      <c r="AA1166" s="101" t="s">
        <v>3684</v>
      </c>
      <c r="AB1166" s="101" t="s">
        <v>3797</v>
      </c>
      <c r="AC1166" s="101"/>
      <c r="AD1166" s="101"/>
      <c r="AE1166" s="91"/>
    </row>
    <row r="1167" spans="2:32" s="87" customFormat="1">
      <c r="B1167" s="91">
        <v>1162</v>
      </c>
      <c r="C1167" s="101" t="s">
        <v>2060</v>
      </c>
      <c r="D1167" s="101" t="s">
        <v>3673</v>
      </c>
      <c r="E1167" s="87">
        <v>43.096291899999997</v>
      </c>
      <c r="F1167" s="87">
        <v>-89.511956999999995</v>
      </c>
      <c r="G1167" s="91" t="s">
        <v>221</v>
      </c>
      <c r="H1167" s="91">
        <v>2016</v>
      </c>
      <c r="I1167" s="87">
        <v>2016</v>
      </c>
      <c r="J1167" s="92">
        <v>42440</v>
      </c>
      <c r="K1167" s="101" t="s">
        <v>87</v>
      </c>
      <c r="L1167" s="101" t="s">
        <v>101</v>
      </c>
      <c r="M1167" s="93">
        <v>0.1</v>
      </c>
      <c r="N1167" s="101"/>
      <c r="O1167" s="91"/>
      <c r="P1167" s="94"/>
      <c r="Q1167" s="101"/>
      <c r="R1167" s="101" t="s">
        <v>2061</v>
      </c>
      <c r="S1167" s="101" t="s">
        <v>80</v>
      </c>
      <c r="T1167" s="101"/>
      <c r="U1167" s="101" t="s">
        <v>3798</v>
      </c>
      <c r="V1167" s="101" t="s">
        <v>3799</v>
      </c>
      <c r="W1167" s="91" t="s">
        <v>2060</v>
      </c>
      <c r="X1167" s="95" t="s">
        <v>3673</v>
      </c>
      <c r="Y1167" s="101">
        <v>2017</v>
      </c>
      <c r="Z1167" s="101"/>
      <c r="AA1167" s="101" t="s">
        <v>3800</v>
      </c>
      <c r="AB1167" s="101"/>
      <c r="AC1167" s="101"/>
      <c r="AD1167" s="101"/>
      <c r="AE1167" s="91"/>
    </row>
    <row r="1168" spans="2:32" s="87" customFormat="1">
      <c r="B1168" s="91">
        <v>1163</v>
      </c>
      <c r="C1168" s="101" t="s">
        <v>2060</v>
      </c>
      <c r="D1168" s="101" t="s">
        <v>3673</v>
      </c>
      <c r="E1168" s="87">
        <v>43.096291899999997</v>
      </c>
      <c r="F1168" s="87">
        <v>-89.511956999999995</v>
      </c>
      <c r="G1168" s="91" t="s">
        <v>221</v>
      </c>
      <c r="H1168" s="91">
        <v>2017</v>
      </c>
      <c r="I1168" s="87">
        <v>2017</v>
      </c>
      <c r="J1168" s="92"/>
      <c r="K1168" s="101" t="s">
        <v>87</v>
      </c>
      <c r="L1168" s="101" t="s">
        <v>243</v>
      </c>
      <c r="M1168" s="93">
        <v>0.5</v>
      </c>
      <c r="N1168" s="101"/>
      <c r="O1168" s="91"/>
      <c r="P1168" s="94"/>
      <c r="Q1168" s="101"/>
      <c r="R1168" s="101" t="s">
        <v>3685</v>
      </c>
      <c r="S1168" s="101" t="s">
        <v>80</v>
      </c>
      <c r="T1168" s="101"/>
      <c r="U1168" s="101"/>
      <c r="V1168" s="101" t="s">
        <v>3801</v>
      </c>
      <c r="W1168" s="91" t="s">
        <v>2060</v>
      </c>
      <c r="X1168" s="95" t="s">
        <v>3673</v>
      </c>
      <c r="Y1168" s="101">
        <v>2017</v>
      </c>
      <c r="Z1168" s="101">
        <v>640</v>
      </c>
      <c r="AA1168" s="101" t="s">
        <v>3802</v>
      </c>
      <c r="AB1168" s="101"/>
      <c r="AC1168" s="101"/>
      <c r="AD1168" s="101"/>
      <c r="AE1168" s="91"/>
    </row>
    <row r="1169" spans="2:48" s="87" customFormat="1">
      <c r="B1169" s="91">
        <v>1164</v>
      </c>
      <c r="C1169" s="101" t="s">
        <v>2060</v>
      </c>
      <c r="D1169" s="101" t="s">
        <v>3673</v>
      </c>
      <c r="E1169" s="87">
        <v>43.096291899999997</v>
      </c>
      <c r="F1169" s="87">
        <v>-89.511956999999995</v>
      </c>
      <c r="G1169" s="91" t="s">
        <v>221</v>
      </c>
      <c r="H1169" s="91">
        <v>2016</v>
      </c>
      <c r="I1169" s="87">
        <v>2016</v>
      </c>
      <c r="J1169" s="92">
        <v>42440</v>
      </c>
      <c r="K1169" s="101" t="s">
        <v>87</v>
      </c>
      <c r="L1169" s="101" t="s">
        <v>88</v>
      </c>
      <c r="M1169" s="93">
        <v>0.5</v>
      </c>
      <c r="N1169" s="101"/>
      <c r="O1169" s="91">
        <v>15</v>
      </c>
      <c r="P1169" s="94"/>
      <c r="Q1169" s="101"/>
      <c r="R1169" s="101" t="s">
        <v>2061</v>
      </c>
      <c r="S1169" s="101" t="s">
        <v>80</v>
      </c>
      <c r="T1169" s="101"/>
      <c r="U1169" s="101" t="s">
        <v>3798</v>
      </c>
      <c r="V1169" s="101" t="s">
        <v>3803</v>
      </c>
      <c r="W1169" s="91" t="s">
        <v>2060</v>
      </c>
      <c r="X1169" s="95" t="s">
        <v>3673</v>
      </c>
      <c r="Y1169" s="101">
        <v>2017</v>
      </c>
      <c r="Z1169" s="101"/>
      <c r="AA1169" s="101" t="s">
        <v>3800</v>
      </c>
      <c r="AB1169" s="101"/>
      <c r="AC1169" s="101"/>
      <c r="AD1169" s="101"/>
      <c r="AE1169" s="91"/>
    </row>
    <row r="1170" spans="2:48" s="87" customFormat="1">
      <c r="B1170" s="91">
        <v>1165</v>
      </c>
      <c r="C1170" s="101" t="s">
        <v>2060</v>
      </c>
      <c r="D1170" s="101" t="s">
        <v>3673</v>
      </c>
      <c r="E1170" s="87">
        <v>43.096291899999997</v>
      </c>
      <c r="F1170" s="87">
        <v>-89.511956999999995</v>
      </c>
      <c r="G1170" s="91" t="s">
        <v>221</v>
      </c>
      <c r="H1170" s="91">
        <v>2019</v>
      </c>
      <c r="I1170" s="87">
        <v>2019</v>
      </c>
      <c r="J1170" s="92">
        <v>43636</v>
      </c>
      <c r="K1170" s="101" t="s">
        <v>87</v>
      </c>
      <c r="L1170" s="101" t="s">
        <v>88</v>
      </c>
      <c r="M1170" s="93">
        <v>1</v>
      </c>
      <c r="N1170" s="101"/>
      <c r="O1170" s="91"/>
      <c r="P1170" s="94"/>
      <c r="Q1170" s="101"/>
      <c r="R1170" s="101" t="s">
        <v>2061</v>
      </c>
      <c r="S1170" s="101" t="s">
        <v>80</v>
      </c>
      <c r="T1170" s="101"/>
      <c r="U1170" s="101" t="s">
        <v>3798</v>
      </c>
      <c r="V1170" s="101" t="s">
        <v>3804</v>
      </c>
      <c r="W1170" s="91" t="s">
        <v>2060</v>
      </c>
      <c r="X1170" s="95" t="s">
        <v>3673</v>
      </c>
      <c r="Y1170" s="101"/>
      <c r="Z1170" s="101"/>
      <c r="AA1170" s="101" t="s">
        <v>3805</v>
      </c>
      <c r="AB1170" s="101" t="s">
        <v>3806</v>
      </c>
      <c r="AC1170" s="101"/>
      <c r="AD1170" s="101"/>
      <c r="AE1170" s="91"/>
    </row>
    <row r="1171" spans="2:48" s="87" customFormat="1">
      <c r="B1171" s="91">
        <v>1166</v>
      </c>
      <c r="C1171" s="101" t="s">
        <v>2060</v>
      </c>
      <c r="D1171" s="101" t="s">
        <v>3673</v>
      </c>
      <c r="E1171" s="87">
        <v>43.096291899999997</v>
      </c>
      <c r="F1171" s="87">
        <v>-89.511956999999995</v>
      </c>
      <c r="G1171" s="91" t="s">
        <v>221</v>
      </c>
      <c r="H1171" s="91">
        <v>2019</v>
      </c>
      <c r="I1171" s="87">
        <v>2019</v>
      </c>
      <c r="J1171" s="92">
        <v>43636</v>
      </c>
      <c r="K1171" s="101" t="s">
        <v>87</v>
      </c>
      <c r="L1171" s="101" t="s">
        <v>243</v>
      </c>
      <c r="M1171" s="93">
        <v>3.5</v>
      </c>
      <c r="N1171" s="101"/>
      <c r="O1171" s="91"/>
      <c r="P1171" s="94"/>
      <c r="Q1171" s="101"/>
      <c r="R1171" s="101" t="s">
        <v>2061</v>
      </c>
      <c r="S1171" s="101" t="s">
        <v>80</v>
      </c>
      <c r="T1171" s="101"/>
      <c r="U1171" s="101" t="s">
        <v>3798</v>
      </c>
      <c r="V1171" s="101" t="s">
        <v>3807</v>
      </c>
      <c r="W1171" s="91" t="s">
        <v>2060</v>
      </c>
      <c r="X1171" s="95" t="s">
        <v>3673</v>
      </c>
      <c r="Y1171" s="101"/>
      <c r="Z1171" s="101"/>
      <c r="AA1171" s="101" t="s">
        <v>3805</v>
      </c>
      <c r="AB1171" s="101" t="s">
        <v>3806</v>
      </c>
      <c r="AC1171" s="101"/>
      <c r="AD1171" s="101"/>
      <c r="AE1171" s="91"/>
    </row>
    <row r="1172" spans="2:48" s="87" customFormat="1">
      <c r="B1172" s="91">
        <v>1167</v>
      </c>
      <c r="C1172" s="101" t="s">
        <v>3808</v>
      </c>
      <c r="D1172" s="101" t="s">
        <v>3673</v>
      </c>
      <c r="E1172" s="87">
        <v>45.123021299999998</v>
      </c>
      <c r="F1172" s="87">
        <v>-92.536586999999997</v>
      </c>
      <c r="G1172" s="91" t="s">
        <v>1096</v>
      </c>
      <c r="H1172" s="91">
        <v>2015</v>
      </c>
      <c r="I1172" s="87">
        <v>2015</v>
      </c>
      <c r="J1172" s="92"/>
      <c r="K1172" s="101" t="s">
        <v>87</v>
      </c>
      <c r="L1172" s="101" t="s">
        <v>243</v>
      </c>
      <c r="M1172" s="93">
        <v>0.254</v>
      </c>
      <c r="N1172" s="101"/>
      <c r="O1172" s="91"/>
      <c r="P1172" s="94"/>
      <c r="Q1172" s="101"/>
      <c r="R1172" s="101" t="s">
        <v>3809</v>
      </c>
      <c r="S1172" s="101" t="s">
        <v>80</v>
      </c>
      <c r="T1172" s="101"/>
      <c r="U1172" s="101"/>
      <c r="V1172" s="101" t="s">
        <v>3810</v>
      </c>
      <c r="W1172" s="91" t="s">
        <v>3808</v>
      </c>
      <c r="X1172" s="95" t="s">
        <v>3673</v>
      </c>
      <c r="Y1172" s="101">
        <v>2015</v>
      </c>
      <c r="Z1172" s="101"/>
      <c r="AA1172" s="101" t="s">
        <v>3811</v>
      </c>
      <c r="AB1172" s="101" t="s">
        <v>859</v>
      </c>
      <c r="AC1172" s="101"/>
      <c r="AD1172" s="101"/>
      <c r="AE1172" s="91"/>
    </row>
    <row r="1173" spans="2:48" s="87" customFormat="1">
      <c r="B1173" s="91">
        <v>1168</v>
      </c>
      <c r="C1173" s="101" t="s">
        <v>3104</v>
      </c>
      <c r="D1173" s="101" t="s">
        <v>3673</v>
      </c>
      <c r="E1173" s="87">
        <v>42.925965699999999</v>
      </c>
      <c r="F1173" s="87">
        <v>-89.384277999999995</v>
      </c>
      <c r="G1173" s="87" t="s">
        <v>221</v>
      </c>
      <c r="I1173" s="87">
        <v>2017</v>
      </c>
      <c r="J1173" s="88"/>
      <c r="K1173" s="101" t="s">
        <v>87</v>
      </c>
      <c r="L1173" s="101" t="s">
        <v>101</v>
      </c>
      <c r="M1173" s="89">
        <v>0.13600000000000001</v>
      </c>
      <c r="N1173" s="101"/>
      <c r="Q1173" s="101"/>
      <c r="R1173" s="101" t="s">
        <v>1713</v>
      </c>
      <c r="S1173" s="101" t="s">
        <v>223</v>
      </c>
      <c r="T1173" s="101"/>
      <c r="U1173" s="101" t="s">
        <v>3682</v>
      </c>
      <c r="V1173" s="101" t="s">
        <v>3812</v>
      </c>
      <c r="W1173" s="87" t="s">
        <v>3678</v>
      </c>
      <c r="X1173" s="90" t="s">
        <v>3673</v>
      </c>
      <c r="Y1173" s="101">
        <v>2017</v>
      </c>
      <c r="Z1173" s="101"/>
      <c r="AA1173" s="101" t="s">
        <v>3813</v>
      </c>
      <c r="AB1173" s="101" t="s">
        <v>3814</v>
      </c>
      <c r="AC1173" s="101"/>
      <c r="AD1173" s="101"/>
      <c r="AE1173" s="91"/>
    </row>
    <row r="1174" spans="2:48" s="87" customFormat="1">
      <c r="B1174" s="91">
        <v>1169</v>
      </c>
      <c r="C1174" s="101" t="s">
        <v>3104</v>
      </c>
      <c r="D1174" s="101" t="s">
        <v>3673</v>
      </c>
      <c r="E1174" s="87">
        <v>42.925965699999999</v>
      </c>
      <c r="F1174" s="87">
        <v>-89.384277999999995</v>
      </c>
      <c r="G1174" s="87" t="s">
        <v>221</v>
      </c>
      <c r="I1174" s="87">
        <v>2020</v>
      </c>
      <c r="J1174" s="88"/>
      <c r="K1174" s="101" t="s">
        <v>87</v>
      </c>
      <c r="L1174" s="101" t="s">
        <v>101</v>
      </c>
      <c r="M1174" s="89">
        <v>0.64600000000000002</v>
      </c>
      <c r="N1174" s="101"/>
      <c r="Q1174" s="101"/>
      <c r="R1174" s="101" t="s">
        <v>1713</v>
      </c>
      <c r="S1174" s="101" t="s">
        <v>223</v>
      </c>
      <c r="T1174" s="101"/>
      <c r="U1174" s="101" t="s">
        <v>3682</v>
      </c>
      <c r="V1174" s="101" t="s">
        <v>3815</v>
      </c>
      <c r="W1174" s="87" t="s">
        <v>3678</v>
      </c>
      <c r="X1174" s="90" t="s">
        <v>3673</v>
      </c>
      <c r="Y1174" s="101">
        <v>2020</v>
      </c>
      <c r="Z1174" s="101"/>
      <c r="AA1174" s="101" t="s">
        <v>3816</v>
      </c>
      <c r="AB1174" s="101"/>
      <c r="AC1174" s="101"/>
      <c r="AD1174" s="101"/>
      <c r="AE1174" s="91"/>
    </row>
    <row r="1175" spans="2:48" s="87" customFormat="1">
      <c r="B1175" s="91">
        <v>1170</v>
      </c>
      <c r="C1175" s="101" t="s">
        <v>3817</v>
      </c>
      <c r="D1175" s="101" t="s">
        <v>3673</v>
      </c>
      <c r="E1175" s="87">
        <v>44.859511099999999</v>
      </c>
      <c r="F1175" s="87">
        <v>-92.626589999999993</v>
      </c>
      <c r="G1175" s="91" t="s">
        <v>221</v>
      </c>
      <c r="H1175" s="91">
        <v>2015</v>
      </c>
      <c r="I1175" s="87">
        <v>2015</v>
      </c>
      <c r="J1175" s="92"/>
      <c r="K1175" s="101" t="s">
        <v>87</v>
      </c>
      <c r="L1175" s="101" t="s">
        <v>243</v>
      </c>
      <c r="M1175" s="93">
        <v>0.25</v>
      </c>
      <c r="N1175" s="101" t="s">
        <v>244</v>
      </c>
      <c r="O1175" s="91"/>
      <c r="P1175" s="94"/>
      <c r="Q1175" s="101"/>
      <c r="R1175" s="101" t="s">
        <v>3818</v>
      </c>
      <c r="S1175" s="101" t="s">
        <v>80</v>
      </c>
      <c r="T1175" s="101"/>
      <c r="U1175" s="101"/>
      <c r="V1175" s="101" t="s">
        <v>3819</v>
      </c>
      <c r="W1175" s="91" t="s">
        <v>3817</v>
      </c>
      <c r="X1175" s="95" t="s">
        <v>3673</v>
      </c>
      <c r="Y1175" s="101">
        <v>2015</v>
      </c>
      <c r="Z1175" s="101"/>
      <c r="AA1175" s="101" t="s">
        <v>3820</v>
      </c>
      <c r="AB1175" s="101" t="s">
        <v>852</v>
      </c>
      <c r="AC1175" s="101"/>
      <c r="AD1175" s="101"/>
      <c r="AE1175" s="91"/>
    </row>
    <row r="1176" spans="2:48" s="87" customFormat="1">
      <c r="B1176" s="91">
        <v>1171</v>
      </c>
      <c r="C1176" s="101" t="s">
        <v>3821</v>
      </c>
      <c r="D1176" s="101" t="s">
        <v>3673</v>
      </c>
      <c r="E1176" s="87">
        <v>42.916738899999999</v>
      </c>
      <c r="F1176" s="87">
        <v>-89.2179</v>
      </c>
      <c r="G1176" s="87" t="s">
        <v>221</v>
      </c>
      <c r="I1176" s="87">
        <v>2019</v>
      </c>
      <c r="J1176" s="88"/>
      <c r="K1176" s="101" t="s">
        <v>87</v>
      </c>
      <c r="L1176" s="101" t="s">
        <v>101</v>
      </c>
      <c r="M1176" s="89">
        <v>9.8799999999999999E-2</v>
      </c>
      <c r="N1176" s="101"/>
      <c r="Q1176" s="101"/>
      <c r="R1176" s="101" t="s">
        <v>3822</v>
      </c>
      <c r="S1176" s="101" t="s">
        <v>80</v>
      </c>
      <c r="T1176" s="101"/>
      <c r="U1176" s="101" t="s">
        <v>3686</v>
      </c>
      <c r="V1176" s="101" t="s">
        <v>3823</v>
      </c>
      <c r="W1176" s="87" t="s">
        <v>3678</v>
      </c>
      <c r="X1176" s="90" t="s">
        <v>3673</v>
      </c>
      <c r="Y1176" s="101">
        <v>2019</v>
      </c>
      <c r="Z1176" s="101"/>
      <c r="AA1176" s="101" t="s">
        <v>3684</v>
      </c>
      <c r="AB1176" s="101" t="s">
        <v>3824</v>
      </c>
      <c r="AC1176" s="101"/>
      <c r="AD1176" s="101"/>
      <c r="AE1176" s="91"/>
    </row>
    <row r="1177" spans="2:48" s="87" customFormat="1">
      <c r="B1177" s="91">
        <v>1172</v>
      </c>
      <c r="C1177" s="101" t="s">
        <v>3825</v>
      </c>
      <c r="D1177" s="101" t="s">
        <v>3673</v>
      </c>
      <c r="E1177" s="87">
        <v>43.183457900000001</v>
      </c>
      <c r="F1177" s="87">
        <v>-89.213436000000002</v>
      </c>
      <c r="G1177" s="87" t="s">
        <v>221</v>
      </c>
      <c r="I1177" s="87">
        <v>2017</v>
      </c>
      <c r="J1177" s="88"/>
      <c r="K1177" s="101" t="s">
        <v>87</v>
      </c>
      <c r="L1177" s="101" t="s">
        <v>101</v>
      </c>
      <c r="M1177" s="89">
        <v>2.2799999999999999E-3</v>
      </c>
      <c r="N1177" s="101"/>
      <c r="Q1177" s="101"/>
      <c r="R1177" s="101" t="s">
        <v>3826</v>
      </c>
      <c r="S1177" s="101" t="s">
        <v>80</v>
      </c>
      <c r="T1177" s="101"/>
      <c r="U1177" s="101"/>
      <c r="V1177" s="101" t="s">
        <v>3827</v>
      </c>
      <c r="W1177" s="87" t="s">
        <v>3678</v>
      </c>
      <c r="X1177" s="90" t="s">
        <v>3673</v>
      </c>
      <c r="Y1177" s="101">
        <v>2017</v>
      </c>
      <c r="Z1177" s="101"/>
      <c r="AA1177" s="101" t="s">
        <v>3828</v>
      </c>
      <c r="AB1177" s="101"/>
      <c r="AC1177" s="101"/>
      <c r="AD1177" s="101"/>
      <c r="AE1177" s="91"/>
    </row>
    <row r="1178" spans="2:48" s="87" customFormat="1">
      <c r="B1178" s="91">
        <v>1173</v>
      </c>
      <c r="C1178" s="101" t="s">
        <v>3825</v>
      </c>
      <c r="D1178" s="101" t="s">
        <v>3673</v>
      </c>
      <c r="E1178" s="87">
        <v>43.183457900000001</v>
      </c>
      <c r="F1178" s="87">
        <v>-89.213436000000002</v>
      </c>
      <c r="G1178" s="87" t="s">
        <v>221</v>
      </c>
      <c r="H1178" s="87">
        <v>2017</v>
      </c>
      <c r="I1178" s="87">
        <v>2017</v>
      </c>
      <c r="J1178" s="88"/>
      <c r="K1178" s="101" t="s">
        <v>87</v>
      </c>
      <c r="L1178" s="101" t="s">
        <v>101</v>
      </c>
      <c r="M1178" s="89">
        <v>5.2199999999999998E-3</v>
      </c>
      <c r="N1178" s="101"/>
      <c r="Q1178" s="101"/>
      <c r="R1178" s="101" t="s">
        <v>3826</v>
      </c>
      <c r="S1178" s="101" t="s">
        <v>80</v>
      </c>
      <c r="T1178" s="101"/>
      <c r="U1178" s="101" t="s">
        <v>3829</v>
      </c>
      <c r="V1178" s="101" t="s">
        <v>3830</v>
      </c>
      <c r="W1178" s="87" t="s">
        <v>3678</v>
      </c>
      <c r="X1178" s="90" t="s">
        <v>3673</v>
      </c>
      <c r="Y1178" s="101">
        <v>2017</v>
      </c>
      <c r="Z1178" s="101"/>
      <c r="AA1178" s="101" t="s">
        <v>3813</v>
      </c>
      <c r="AB1178" s="101" t="s">
        <v>3831</v>
      </c>
      <c r="AC1178" s="101" t="s">
        <v>3832</v>
      </c>
      <c r="AD1178" s="101" t="s">
        <v>3833</v>
      </c>
      <c r="AE1178" s="91"/>
    </row>
    <row r="1179" spans="2:48" s="87" customFormat="1">
      <c r="B1179" s="91">
        <v>1174</v>
      </c>
      <c r="C1179" s="101" t="s">
        <v>3825</v>
      </c>
      <c r="D1179" s="101" t="s">
        <v>3673</v>
      </c>
      <c r="E1179" s="87">
        <v>43.183457900000001</v>
      </c>
      <c r="F1179" s="87">
        <v>-89.213436000000002</v>
      </c>
      <c r="G1179" s="87" t="s">
        <v>221</v>
      </c>
      <c r="I1179" s="87">
        <v>2018</v>
      </c>
      <c r="J1179" s="88"/>
      <c r="K1179" s="101" t="s">
        <v>87</v>
      </c>
      <c r="L1179" s="101" t="s">
        <v>101</v>
      </c>
      <c r="M1179" s="89">
        <v>1.2E-2</v>
      </c>
      <c r="N1179" s="101"/>
      <c r="Q1179" s="101"/>
      <c r="R1179" s="101" t="s">
        <v>3826</v>
      </c>
      <c r="S1179" s="101" t="s">
        <v>90</v>
      </c>
      <c r="T1179" s="101"/>
      <c r="U1179" s="101"/>
      <c r="V1179" s="101" t="s">
        <v>3834</v>
      </c>
      <c r="W1179" s="87" t="s">
        <v>3678</v>
      </c>
      <c r="X1179" s="90" t="s">
        <v>3673</v>
      </c>
      <c r="Y1179" s="101">
        <v>2018</v>
      </c>
      <c r="Z1179" s="101"/>
      <c r="AA1179" s="101" t="s">
        <v>3684</v>
      </c>
      <c r="AB1179" s="101" t="s">
        <v>3835</v>
      </c>
      <c r="AC1179" s="101"/>
      <c r="AD1179" s="101"/>
      <c r="AE1179" s="91"/>
    </row>
    <row r="1180" spans="2:48" s="87" customFormat="1">
      <c r="B1180" s="91">
        <v>1175</v>
      </c>
      <c r="C1180" s="101" t="s">
        <v>3825</v>
      </c>
      <c r="D1180" s="101" t="s">
        <v>3673</v>
      </c>
      <c r="E1180" s="87">
        <v>43.183457900000001</v>
      </c>
      <c r="F1180" s="87">
        <v>-89.213436000000002</v>
      </c>
      <c r="G1180" s="87" t="s">
        <v>221</v>
      </c>
      <c r="I1180" s="87">
        <v>2018</v>
      </c>
      <c r="J1180" s="88"/>
      <c r="K1180" s="101" t="s">
        <v>87</v>
      </c>
      <c r="L1180" s="101" t="s">
        <v>101</v>
      </c>
      <c r="M1180" s="89">
        <v>1.2E-2</v>
      </c>
      <c r="N1180" s="101"/>
      <c r="Q1180" s="101"/>
      <c r="R1180" s="101" t="s">
        <v>3826</v>
      </c>
      <c r="S1180" s="101" t="s">
        <v>90</v>
      </c>
      <c r="T1180" s="101"/>
      <c r="U1180" s="101"/>
      <c r="V1180" s="101" t="s">
        <v>3836</v>
      </c>
      <c r="W1180" s="87" t="s">
        <v>3678</v>
      </c>
      <c r="X1180" s="90" t="s">
        <v>3673</v>
      </c>
      <c r="Y1180" s="101">
        <v>2018</v>
      </c>
      <c r="Z1180" s="101"/>
      <c r="AA1180" s="101" t="s">
        <v>3816</v>
      </c>
      <c r="AB1180" s="101" t="s">
        <v>3837</v>
      </c>
      <c r="AC1180" s="101"/>
      <c r="AD1180" s="101"/>
      <c r="AE1180" s="91"/>
    </row>
    <row r="1181" spans="2:48" s="87" customFormat="1">
      <c r="B1181" s="91">
        <v>1176</v>
      </c>
      <c r="C1181" s="101" t="s">
        <v>3825</v>
      </c>
      <c r="D1181" s="101" t="s">
        <v>3673</v>
      </c>
      <c r="E1181" s="87">
        <v>43.183457900000001</v>
      </c>
      <c r="F1181" s="87">
        <v>-89.213436000000002</v>
      </c>
      <c r="G1181" s="87" t="s">
        <v>221</v>
      </c>
      <c r="I1181" s="87">
        <v>2018</v>
      </c>
      <c r="J1181" s="88"/>
      <c r="K1181" s="101" t="s">
        <v>87</v>
      </c>
      <c r="L1181" s="101" t="s">
        <v>101</v>
      </c>
      <c r="M1181" s="89">
        <v>8.1600000000000006E-2</v>
      </c>
      <c r="N1181" s="101" t="s">
        <v>102</v>
      </c>
      <c r="Q1181" s="101"/>
      <c r="R1181" s="101" t="s">
        <v>3826</v>
      </c>
      <c r="S1181" s="101" t="s">
        <v>80</v>
      </c>
      <c r="T1181" s="101"/>
      <c r="U1181" s="101" t="s">
        <v>3723</v>
      </c>
      <c r="V1181" s="101" t="s">
        <v>3838</v>
      </c>
      <c r="W1181" s="87" t="s">
        <v>3678</v>
      </c>
      <c r="X1181" s="90" t="s">
        <v>3673</v>
      </c>
      <c r="Y1181" s="101">
        <v>2018</v>
      </c>
      <c r="Z1181" s="101"/>
      <c r="AA1181" s="101" t="s">
        <v>3839</v>
      </c>
      <c r="AB1181" s="101" t="s">
        <v>3840</v>
      </c>
      <c r="AC1181" s="101" t="s">
        <v>3841</v>
      </c>
      <c r="AD1181" s="101"/>
      <c r="AE1181" s="91"/>
      <c r="AF1181" s="87" t="s">
        <v>3842</v>
      </c>
    </row>
    <row r="1182" spans="2:48" s="87" customFormat="1">
      <c r="B1182" s="91">
        <v>1177</v>
      </c>
      <c r="C1182" s="101" t="s">
        <v>3843</v>
      </c>
      <c r="D1182" s="101" t="s">
        <v>3673</v>
      </c>
      <c r="E1182" s="87">
        <v>43.191937299999999</v>
      </c>
      <c r="F1182" s="87">
        <v>-89.455674999999999</v>
      </c>
      <c r="G1182" s="87" t="s">
        <v>221</v>
      </c>
      <c r="I1182" s="87">
        <v>2019</v>
      </c>
      <c r="J1182" s="88"/>
      <c r="K1182" s="101" t="s">
        <v>87</v>
      </c>
      <c r="L1182" s="101" t="s">
        <v>101</v>
      </c>
      <c r="M1182" s="89">
        <v>3.4700000000000002E-2</v>
      </c>
      <c r="N1182" s="101"/>
      <c r="Q1182" s="101"/>
      <c r="R1182" s="101" t="s">
        <v>3844</v>
      </c>
      <c r="S1182" s="101" t="s">
        <v>80</v>
      </c>
      <c r="T1182" s="101"/>
      <c r="U1182" s="101"/>
      <c r="V1182" s="101" t="s">
        <v>3845</v>
      </c>
      <c r="W1182" s="87" t="s">
        <v>3678</v>
      </c>
      <c r="X1182" s="90" t="s">
        <v>3673</v>
      </c>
      <c r="Y1182" s="101">
        <v>2019</v>
      </c>
      <c r="Z1182" s="101">
        <v>42</v>
      </c>
      <c r="AA1182" s="101" t="s">
        <v>3846</v>
      </c>
      <c r="AB1182" s="101" t="s">
        <v>3847</v>
      </c>
      <c r="AC1182" s="101" t="s">
        <v>3848</v>
      </c>
      <c r="AD1182" s="101"/>
      <c r="AE1182" s="91"/>
    </row>
    <row r="1183" spans="2:48" s="87" customFormat="1">
      <c r="B1183" s="91">
        <v>1178</v>
      </c>
      <c r="C1183" s="101" t="s">
        <v>3849</v>
      </c>
      <c r="D1183" s="101" t="s">
        <v>3673</v>
      </c>
      <c r="E1183" s="87">
        <v>43.183457900000001</v>
      </c>
      <c r="F1183" s="87">
        <v>-89.213436000000002</v>
      </c>
      <c r="G1183" s="91" t="s">
        <v>221</v>
      </c>
      <c r="H1183" s="91">
        <v>2017</v>
      </c>
      <c r="I1183" s="87">
        <v>2017</v>
      </c>
      <c r="J1183" s="92">
        <v>42954</v>
      </c>
      <c r="K1183" s="101" t="s">
        <v>87</v>
      </c>
      <c r="L1183" s="101" t="s">
        <v>78</v>
      </c>
      <c r="M1183" s="93">
        <v>100</v>
      </c>
      <c r="N1183" s="101"/>
      <c r="O1183" s="91">
        <v>20</v>
      </c>
      <c r="P1183" s="94"/>
      <c r="Q1183" s="101"/>
      <c r="R1183" s="101" t="s">
        <v>3849</v>
      </c>
      <c r="S1183" s="101" t="s">
        <v>200</v>
      </c>
      <c r="T1183" s="101"/>
      <c r="U1183" s="101" t="s">
        <v>492</v>
      </c>
      <c r="V1183" s="101" t="s">
        <v>3850</v>
      </c>
      <c r="W1183" s="91" t="s">
        <v>3851</v>
      </c>
      <c r="X1183" s="95" t="s">
        <v>3673</v>
      </c>
      <c r="Y1183" s="101"/>
      <c r="Z1183" s="101"/>
      <c r="AA1183" s="101" t="s">
        <v>3852</v>
      </c>
      <c r="AB1183" s="101"/>
      <c r="AC1183" s="101"/>
      <c r="AD1183" s="101"/>
      <c r="AE1183" s="91"/>
      <c r="AH1183" s="102"/>
      <c r="AI1183" s="102"/>
      <c r="AJ1183" s="88"/>
      <c r="AN1183" s="102"/>
      <c r="AO1183" s="102"/>
      <c r="AP1183" s="88"/>
      <c r="AT1183" s="102"/>
      <c r="AU1183" s="102"/>
      <c r="AV1183" s="88"/>
    </row>
    <row r="1184" spans="2:48" s="87" customFormat="1">
      <c r="B1184" s="91">
        <v>1179</v>
      </c>
      <c r="C1184" s="101" t="s">
        <v>3849</v>
      </c>
      <c r="D1184" s="101" t="s">
        <v>3673</v>
      </c>
      <c r="E1184" s="87">
        <v>43.183457900000001</v>
      </c>
      <c r="F1184" s="87">
        <v>-89.213436000000002</v>
      </c>
      <c r="G1184" s="87" t="s">
        <v>221</v>
      </c>
      <c r="I1184" s="87">
        <v>2021</v>
      </c>
      <c r="J1184" s="88"/>
      <c r="K1184" s="101" t="s">
        <v>87</v>
      </c>
      <c r="L1184" s="101" t="s">
        <v>78</v>
      </c>
      <c r="M1184" s="89">
        <v>100</v>
      </c>
      <c r="N1184" s="101"/>
      <c r="O1184" s="87">
        <v>20</v>
      </c>
      <c r="Q1184" s="101"/>
      <c r="R1184" s="101" t="s">
        <v>3849</v>
      </c>
      <c r="S1184" s="101" t="s">
        <v>200</v>
      </c>
      <c r="T1184" s="101"/>
      <c r="U1184" s="101"/>
      <c r="V1184" s="101" t="s">
        <v>3850</v>
      </c>
      <c r="W1184" s="87" t="s">
        <v>3853</v>
      </c>
      <c r="X1184" s="90" t="s">
        <v>3673</v>
      </c>
      <c r="Y1184" s="101">
        <v>2021</v>
      </c>
      <c r="Z1184" s="101"/>
      <c r="AA1184" s="101" t="s">
        <v>3854</v>
      </c>
      <c r="AB1184" s="101" t="s">
        <v>3855</v>
      </c>
      <c r="AC1184" s="101" t="s">
        <v>3856</v>
      </c>
      <c r="AD1184" s="101"/>
      <c r="AE1184" s="91"/>
      <c r="AF1184" s="102"/>
      <c r="AH1184" s="102"/>
      <c r="AJ1184" s="88"/>
      <c r="AP1184" s="88"/>
      <c r="AV1184" s="88"/>
    </row>
    <row r="1185" spans="2:48" s="87" customFormat="1">
      <c r="B1185" s="91">
        <v>1180</v>
      </c>
      <c r="C1185" s="101" t="s">
        <v>3849</v>
      </c>
      <c r="D1185" s="101" t="s">
        <v>3673</v>
      </c>
      <c r="E1185" s="87">
        <v>43.183457900000001</v>
      </c>
      <c r="F1185" s="87">
        <v>-89.213436000000002</v>
      </c>
      <c r="G1185" s="91" t="s">
        <v>221</v>
      </c>
      <c r="H1185" s="91">
        <v>2017</v>
      </c>
      <c r="I1185" s="87">
        <v>2017</v>
      </c>
      <c r="J1185" s="92">
        <v>42954</v>
      </c>
      <c r="K1185" s="101" t="s">
        <v>344</v>
      </c>
      <c r="L1185" s="101" t="s">
        <v>78</v>
      </c>
      <c r="M1185" s="93">
        <v>132</v>
      </c>
      <c r="N1185" s="101"/>
      <c r="O1185" s="91">
        <v>22</v>
      </c>
      <c r="P1185" s="94"/>
      <c r="Q1185" s="101"/>
      <c r="R1185" s="101" t="s">
        <v>3849</v>
      </c>
      <c r="S1185" s="101" t="s">
        <v>200</v>
      </c>
      <c r="T1185" s="101"/>
      <c r="U1185" s="101" t="s">
        <v>1321</v>
      </c>
      <c r="V1185" s="101" t="s">
        <v>3857</v>
      </c>
      <c r="W1185" s="91" t="s">
        <v>3858</v>
      </c>
      <c r="X1185" s="95" t="s">
        <v>1410</v>
      </c>
      <c r="Y1185" s="101">
        <v>2018</v>
      </c>
      <c r="Z1185" s="101"/>
      <c r="AA1185" s="101" t="s">
        <v>3852</v>
      </c>
      <c r="AB1185" s="101"/>
      <c r="AC1185" s="101"/>
      <c r="AD1185" s="101"/>
      <c r="AE1185" s="91"/>
      <c r="AH1185" s="102"/>
      <c r="AI1185" s="102"/>
      <c r="AJ1185" s="88"/>
      <c r="AP1185" s="88"/>
      <c r="AV1185" s="88"/>
    </row>
    <row r="1186" spans="2:48" s="87" customFormat="1">
      <c r="B1186" s="91">
        <v>1181</v>
      </c>
      <c r="C1186" s="101" t="s">
        <v>3859</v>
      </c>
      <c r="D1186" s="101" t="s">
        <v>3860</v>
      </c>
      <c r="E1186" s="87">
        <v>43.479965</v>
      </c>
      <c r="F1186" s="87">
        <v>-110.76182</v>
      </c>
      <c r="G1186" s="91" t="s">
        <v>1096</v>
      </c>
      <c r="H1186" s="91"/>
      <c r="I1186" s="87">
        <v>2015</v>
      </c>
      <c r="J1186" s="92"/>
      <c r="K1186" s="101" t="s">
        <v>87</v>
      </c>
      <c r="L1186" s="101" t="s">
        <v>101</v>
      </c>
      <c r="M1186" s="93">
        <v>0.112</v>
      </c>
      <c r="N1186" s="101"/>
      <c r="O1186" s="91"/>
      <c r="P1186" s="94"/>
      <c r="Q1186" s="101"/>
      <c r="R1186" s="101" t="s">
        <v>3861</v>
      </c>
      <c r="S1186" s="101" t="s">
        <v>211</v>
      </c>
      <c r="T1186" s="101"/>
      <c r="U1186" s="101"/>
      <c r="V1186" s="101" t="s">
        <v>3862</v>
      </c>
      <c r="W1186" s="91" t="s">
        <v>3859</v>
      </c>
      <c r="X1186" s="95" t="s">
        <v>3860</v>
      </c>
      <c r="Y1186" s="101">
        <v>2015</v>
      </c>
      <c r="Z1186" s="101">
        <v>130.50899999999999</v>
      </c>
      <c r="AA1186" s="101" t="s">
        <v>3863</v>
      </c>
      <c r="AB1186" s="101"/>
      <c r="AC1186" s="101"/>
      <c r="AD1186" s="101"/>
      <c r="AE1186" s="91"/>
      <c r="AH1186" s="102"/>
      <c r="AI1186" s="102"/>
      <c r="AJ1186" s="88"/>
      <c r="AP1186" s="88"/>
      <c r="AV1186" s="88"/>
    </row>
    <row r="1187" spans="2:48" s="87" customFormat="1">
      <c r="B1187" s="91">
        <v>1182</v>
      </c>
      <c r="C1187" s="101" t="s">
        <v>3864</v>
      </c>
      <c r="D1187" s="101" t="s">
        <v>3860</v>
      </c>
      <c r="E1187" s="87">
        <v>41.311366999999997</v>
      </c>
      <c r="F1187" s="87">
        <v>-105.5911</v>
      </c>
      <c r="G1187" s="87" t="s">
        <v>86</v>
      </c>
      <c r="H1187" s="87">
        <v>2021</v>
      </c>
      <c r="I1187" s="87">
        <v>2021</v>
      </c>
      <c r="J1187" s="88">
        <v>44541</v>
      </c>
      <c r="K1187" s="101" t="s">
        <v>87</v>
      </c>
      <c r="L1187" s="101" t="s">
        <v>101</v>
      </c>
      <c r="M1187" s="89">
        <v>2.5000000000000001E-2</v>
      </c>
      <c r="N1187" s="101"/>
      <c r="Q1187" s="101"/>
      <c r="R1187" s="101" t="s">
        <v>1145</v>
      </c>
      <c r="S1187" s="101" t="s">
        <v>223</v>
      </c>
      <c r="T1187" s="101"/>
      <c r="U1187" s="101"/>
      <c r="V1187" s="101" t="s">
        <v>3865</v>
      </c>
      <c r="W1187" s="87" t="s">
        <v>3864</v>
      </c>
      <c r="X1187" s="90" t="s">
        <v>3860</v>
      </c>
      <c r="Y1187" s="101">
        <v>2022</v>
      </c>
      <c r="Z1187" s="101"/>
      <c r="AA1187" s="101" t="s">
        <v>3866</v>
      </c>
      <c r="AB1187" s="101" t="s">
        <v>3867</v>
      </c>
      <c r="AC1187" s="101"/>
      <c r="AD1187" s="101"/>
      <c r="AE1187" s="91"/>
      <c r="AF1187" s="87" t="s">
        <v>4206</v>
      </c>
      <c r="AH1187" s="102"/>
      <c r="AI1187" s="102"/>
      <c r="AJ1187" s="88"/>
      <c r="AV1187" s="88"/>
    </row>
    <row r="1188" spans="2:48" s="87" customFormat="1">
      <c r="B1188" s="91">
        <v>1183</v>
      </c>
      <c r="C1188" s="101" t="s">
        <v>3864</v>
      </c>
      <c r="D1188" s="101" t="s">
        <v>3860</v>
      </c>
      <c r="E1188" s="87">
        <v>41.311366999999997</v>
      </c>
      <c r="F1188" s="87">
        <v>-105.5911</v>
      </c>
      <c r="G1188" s="91" t="s">
        <v>86</v>
      </c>
      <c r="H1188" s="91">
        <v>2020</v>
      </c>
      <c r="I1188" s="87">
        <v>2020</v>
      </c>
      <c r="J1188" s="92">
        <v>44111</v>
      </c>
      <c r="K1188" s="101" t="s">
        <v>87</v>
      </c>
      <c r="L1188" s="101" t="s">
        <v>101</v>
      </c>
      <c r="M1188" s="93">
        <v>0.05</v>
      </c>
      <c r="N1188" s="101"/>
      <c r="O1188" s="91"/>
      <c r="P1188" s="94"/>
      <c r="Q1188" s="101"/>
      <c r="R1188" s="101" t="s">
        <v>1145</v>
      </c>
      <c r="S1188" s="101" t="s">
        <v>223</v>
      </c>
      <c r="T1188" s="101"/>
      <c r="U1188" s="101" t="s">
        <v>3868</v>
      </c>
      <c r="V1188" s="101" t="s">
        <v>3869</v>
      </c>
      <c r="W1188" s="91" t="s">
        <v>3864</v>
      </c>
      <c r="X1188" s="95" t="s">
        <v>3860</v>
      </c>
      <c r="Y1188" s="101"/>
      <c r="Z1188" s="101"/>
      <c r="AA1188" s="101" t="s">
        <v>3870</v>
      </c>
      <c r="AB1188" s="101" t="s">
        <v>3871</v>
      </c>
      <c r="AC1188" s="101" t="s">
        <v>3872</v>
      </c>
      <c r="AD1188" s="101"/>
      <c r="AE1188" s="91"/>
      <c r="AF1188" s="87" t="s">
        <v>4207</v>
      </c>
      <c r="AI1188" s="102"/>
      <c r="AJ1188" s="100"/>
      <c r="AN1188" s="102"/>
      <c r="AP1188" s="100"/>
      <c r="AV1188" s="88"/>
    </row>
    <row r="1189" spans="2:48" s="60" customFormat="1">
      <c r="N1189" s="82"/>
    </row>
    <row r="1190" spans="2:48" s="60" customFormat="1"/>
    <row r="1191" spans="2:48" s="60" customFormat="1"/>
    <row r="1192" spans="2:48" s="60" customFormat="1">
      <c r="O1192" s="82"/>
    </row>
    <row r="1193" spans="2:48">
      <c r="C1193" s="60"/>
      <c r="D1193" s="60"/>
      <c r="E1193" s="60"/>
      <c r="F1193" s="60"/>
      <c r="G1193" s="60"/>
      <c r="H1193" s="60"/>
      <c r="I1193" s="60"/>
      <c r="J1193" s="60"/>
      <c r="K1193" s="60"/>
      <c r="L1193" s="60"/>
      <c r="M1193" s="60"/>
      <c r="N1193" s="60"/>
      <c r="O1193" s="82"/>
      <c r="P1193" s="60"/>
      <c r="Q1193" s="60"/>
      <c r="R1193" s="60"/>
      <c r="S1193" s="60"/>
      <c r="T1193" s="60"/>
      <c r="U1193" s="60"/>
      <c r="V1193" s="60"/>
      <c r="W1193" s="60"/>
      <c r="X1193" s="60"/>
      <c r="Y1193" s="60"/>
      <c r="Z1193" s="60"/>
      <c r="AA1193" s="60"/>
      <c r="AB1193" s="60"/>
      <c r="AC1193" s="60"/>
    </row>
    <row r="1194" spans="2:48">
      <c r="C1194" s="60"/>
      <c r="D1194" s="60"/>
      <c r="E1194" s="60"/>
      <c r="F1194" s="60"/>
      <c r="G1194" s="60"/>
      <c r="H1194" s="60"/>
      <c r="I1194" s="60"/>
      <c r="J1194" s="60"/>
      <c r="K1194" s="60"/>
      <c r="L1194" s="60"/>
      <c r="M1194" s="60"/>
      <c r="N1194" s="60"/>
      <c r="O1194" s="60"/>
      <c r="P1194" s="60"/>
      <c r="Q1194" s="60"/>
      <c r="R1194" s="60"/>
      <c r="S1194" s="60"/>
      <c r="T1194" s="60"/>
      <c r="U1194" s="60"/>
      <c r="V1194" s="60"/>
      <c r="W1194" s="60"/>
      <c r="X1194" s="60"/>
      <c r="Y1194" s="60"/>
      <c r="Z1194" s="60"/>
      <c r="AA1194" s="60"/>
      <c r="AB1194" s="60"/>
      <c r="AC1194" s="60"/>
    </row>
    <row r="1195" spans="2:48">
      <c r="C1195" s="60"/>
      <c r="D1195" s="60"/>
      <c r="E1195" s="60"/>
      <c r="F1195" s="60"/>
      <c r="G1195" s="60"/>
      <c r="H1195" s="60"/>
      <c r="I1195" s="60"/>
      <c r="J1195" s="60"/>
      <c r="K1195" s="60"/>
      <c r="L1195" s="60"/>
      <c r="M1195" s="60"/>
      <c r="N1195" s="60"/>
      <c r="O1195" s="60"/>
      <c r="P1195" s="60"/>
      <c r="Q1195" s="60"/>
      <c r="R1195" s="60"/>
      <c r="S1195" s="60"/>
      <c r="T1195" s="60"/>
      <c r="U1195" s="60"/>
      <c r="V1195" s="60"/>
      <c r="W1195" s="60"/>
      <c r="X1195" s="60"/>
      <c r="Y1195" s="60"/>
      <c r="Z1195" s="60"/>
      <c r="AA1195" s="60"/>
      <c r="AB1195" s="60"/>
      <c r="AC1195" s="60"/>
    </row>
    <row r="1196" spans="2:48">
      <c r="C1196" s="60"/>
      <c r="D1196" s="60"/>
      <c r="E1196" s="60"/>
      <c r="F1196" s="60"/>
      <c r="G1196" s="60"/>
      <c r="H1196" s="60"/>
      <c r="I1196" s="60"/>
      <c r="J1196" s="60"/>
      <c r="K1196" s="60"/>
      <c r="L1196" s="60"/>
      <c r="M1196" s="60"/>
      <c r="N1196" s="60"/>
      <c r="O1196" s="60"/>
      <c r="P1196" s="60"/>
      <c r="Q1196" s="60"/>
      <c r="R1196" s="60"/>
      <c r="S1196" s="60"/>
      <c r="T1196" s="60"/>
      <c r="U1196" s="60"/>
      <c r="V1196" s="60"/>
      <c r="W1196" s="60"/>
      <c r="X1196" s="60"/>
      <c r="Y1196" s="60"/>
      <c r="Z1196" s="60"/>
      <c r="AA1196" s="60"/>
      <c r="AB1196" s="60"/>
      <c r="AC1196" s="60"/>
    </row>
    <row r="1197" spans="2:48">
      <c r="C1197" s="60"/>
      <c r="D1197" s="60"/>
      <c r="E1197" s="60"/>
      <c r="F1197" s="60"/>
      <c r="G1197" s="60"/>
      <c r="H1197" s="60"/>
      <c r="I1197" s="60"/>
      <c r="J1197" s="60"/>
      <c r="K1197" s="60"/>
      <c r="L1197" s="60"/>
      <c r="M1197" s="60"/>
      <c r="N1197" s="60"/>
      <c r="O1197" s="60"/>
      <c r="P1197" s="60"/>
      <c r="Q1197" s="60"/>
      <c r="R1197" s="60"/>
      <c r="S1197" s="60"/>
      <c r="T1197" s="60"/>
      <c r="U1197" s="60"/>
      <c r="V1197" s="60"/>
      <c r="W1197" s="60"/>
      <c r="X1197" s="60"/>
      <c r="Y1197" s="60"/>
      <c r="Z1197" s="60"/>
      <c r="AA1197" s="60"/>
      <c r="AB1197" s="60"/>
      <c r="AC1197" s="60"/>
    </row>
    <row r="1198" spans="2:48">
      <c r="O1198" s="81"/>
    </row>
  </sheetData>
  <sheetProtection sort="0" autoFilter="0"/>
  <autoFilter ref="A5:AV1188" xr:uid="{08AC3D14-0B55-4EBD-8221-99A424485B39}"/>
  <dataValidations count="5">
    <dataValidation type="list" allowBlank="1" showInputMessage="1" showErrorMessage="1" sqref="N1069:N1184 N1186:N1188 N541:N647 N1:N539 N656:N1064" xr:uid="{C751FAEF-BBAD-404A-9EC1-0C9C0AF84F90}">
      <formula1>"DC, AC"</formula1>
    </dataValidation>
    <dataValidation type="list" allowBlank="1" showInputMessage="1" showErrorMessage="1" sqref="R853:R863 R1119:R1184 T1027 R701 R1187:R1188 Q1186 R768:R851 R541:R588 R590:R644 Q589 R6:R539 R1060:R1117 Q1058:Q1059 Q872 R865:R871 R873:R1057" xr:uid="{B7B1E2DD-AD56-482D-AB88-F19D0440A6CD}">
      <formula1>"Community Choice Aggregation, Cooperative, Investor-owned Utility, Joint Action Agency, Municipal Utility, Non-municipal Public-owned Utility"</formula1>
    </dataValidation>
    <dataValidation type="list" allowBlank="1" showInputMessage="1" showErrorMessage="1" sqref="L701 L1187:L1188 K1186 L6:L539 L541:L644 L768:L1184" xr:uid="{186A77EA-ED07-4153-980B-E0252E6B734F}">
      <formula1>"On-site, Off-site Physical PPA, Off-site Virtual PPA, Community Solar, Green Tariff, Long-term REC Purchase, Other"</formula1>
    </dataValidation>
    <dataValidation type="list" allowBlank="1" showInputMessage="1" showErrorMessage="1" sqref="K1187:K1188 K6:K644 K701 K768:K1184" xr:uid="{6B7E8458-8975-4620-A374-E0BFDA764269}">
      <formula1>"Solar, Wind, Biogas, Geothermal, Other"</formula1>
    </dataValidation>
    <dataValidation type="list" allowBlank="1" showInputMessage="1" showErrorMessage="1" sqref="G1125:G1184 G631:G644 G701 G1187:G1188 G6:G539 G541:G629 G768:G1122" xr:uid="{0936B2C1-D710-431E-9B62-EC1F2C776735}">
      <formula1>"California (CAISO), MISO, New England (ISO-NE), New York (NYISO), Northwest, PJM, Southeast, Southwest, SPP, Texas (ERCOT)"</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131CB3-E17D-8D43-8834-73CF58FF3BCD}">
  <dimension ref="A2:R67"/>
  <sheetViews>
    <sheetView zoomScaleNormal="100" workbookViewId="0">
      <pane xSplit="4" ySplit="5" topLeftCell="E6" activePane="bottomRight" state="frozen"/>
      <selection pane="topRight" activeCell="F445" sqref="F445"/>
      <selection pane="bottomLeft" activeCell="F445" sqref="F445"/>
      <selection pane="bottomRight"/>
    </sheetView>
  </sheetViews>
  <sheetFormatPr defaultColWidth="8.875" defaultRowHeight="15"/>
  <cols>
    <col min="1" max="1" width="2.625" style="26" customWidth="1"/>
    <col min="2" max="2" width="11.5" style="26" customWidth="1"/>
    <col min="3" max="3" width="31.5" style="26" bestFit="1" customWidth="1"/>
    <col min="4" max="4" width="15.125" style="26" customWidth="1"/>
    <col min="5" max="5" width="14.875" style="22" customWidth="1"/>
    <col min="6" max="6" width="14.5" style="22" customWidth="1"/>
    <col min="7" max="7" width="10.5" style="22" customWidth="1"/>
    <col min="8" max="9" width="12.5" style="22" customWidth="1"/>
    <col min="10" max="10" width="15.5" style="22" customWidth="1"/>
    <col min="11" max="11" width="92.125" style="27" customWidth="1"/>
    <col min="12" max="12" width="22" style="26" customWidth="1"/>
    <col min="13" max="13" width="30.375" style="26" bestFit="1" customWidth="1"/>
    <col min="14" max="14" width="17.625" style="26" customWidth="1"/>
    <col min="15" max="15" width="55.375" style="103" customWidth="1"/>
    <col min="16" max="16" width="12.5" style="26" customWidth="1"/>
    <col min="17" max="17" width="14.5" style="26" customWidth="1"/>
    <col min="18" max="18" width="27.625" style="26" bestFit="1" customWidth="1"/>
    <col min="19" max="16384" width="8.875" style="26"/>
  </cols>
  <sheetData>
    <row r="2" spans="1:18" s="22" customFormat="1" ht="21">
      <c r="B2" s="21" t="s">
        <v>3873</v>
      </c>
      <c r="K2" s="23"/>
      <c r="L2" s="24"/>
      <c r="M2" s="24"/>
      <c r="N2" s="24"/>
      <c r="O2" s="103"/>
      <c r="P2" s="25"/>
    </row>
    <row r="3" spans="1:18">
      <c r="B3" s="1" t="s">
        <v>3874</v>
      </c>
      <c r="O3" s="104"/>
    </row>
    <row r="4" spans="1:18" s="29" customFormat="1" ht="15.75">
      <c r="A4" s="48"/>
      <c r="B4" s="120" t="s">
        <v>3875</v>
      </c>
      <c r="C4" s="121"/>
      <c r="D4" s="122"/>
      <c r="E4" s="123" t="s">
        <v>3876</v>
      </c>
      <c r="F4" s="124"/>
      <c r="G4" s="124"/>
      <c r="H4" s="125"/>
      <c r="I4" s="126" t="s">
        <v>3877</v>
      </c>
      <c r="J4" s="127"/>
      <c r="K4" s="127"/>
      <c r="L4" s="127"/>
      <c r="M4" s="127"/>
      <c r="N4" s="128"/>
      <c r="O4" s="129" t="s">
        <v>3878</v>
      </c>
      <c r="P4" s="130"/>
      <c r="Q4" s="130"/>
      <c r="R4" s="131"/>
    </row>
    <row r="5" spans="1:18" s="28" customFormat="1" ht="15.75">
      <c r="B5" s="30" t="s">
        <v>46</v>
      </c>
      <c r="C5" s="30" t="s">
        <v>3879</v>
      </c>
      <c r="D5" s="30" t="s">
        <v>3880</v>
      </c>
      <c r="E5" s="31" t="s">
        <v>3881</v>
      </c>
      <c r="F5" s="31" t="s">
        <v>3882</v>
      </c>
      <c r="G5" s="31" t="s">
        <v>3883</v>
      </c>
      <c r="H5" s="31" t="s">
        <v>3884</v>
      </c>
      <c r="I5" s="32" t="s">
        <v>3885</v>
      </c>
      <c r="J5" s="32" t="s">
        <v>3886</v>
      </c>
      <c r="K5" s="33" t="s">
        <v>6</v>
      </c>
      <c r="L5" s="32" t="s">
        <v>3887</v>
      </c>
      <c r="M5" s="32" t="s">
        <v>61</v>
      </c>
      <c r="N5" s="32" t="s">
        <v>3888</v>
      </c>
      <c r="O5" s="34" t="s">
        <v>3889</v>
      </c>
      <c r="P5" s="34" t="s">
        <v>3890</v>
      </c>
      <c r="Q5" s="35" t="s">
        <v>3891</v>
      </c>
      <c r="R5" s="35" t="s">
        <v>51</v>
      </c>
    </row>
    <row r="6" spans="1:18" ht="60">
      <c r="B6" s="26">
        <v>1</v>
      </c>
      <c r="C6" s="26" t="s">
        <v>242</v>
      </c>
      <c r="D6" s="26" t="s">
        <v>208</v>
      </c>
      <c r="F6" s="22">
        <v>1</v>
      </c>
      <c r="I6" s="26" t="s">
        <v>3892</v>
      </c>
      <c r="J6" s="22">
        <v>2019</v>
      </c>
      <c r="K6" s="36" t="s">
        <v>3893</v>
      </c>
      <c r="L6" s="27"/>
      <c r="M6" s="26" t="s">
        <v>3894</v>
      </c>
      <c r="N6" s="26" t="s">
        <v>3895</v>
      </c>
      <c r="O6" s="105" t="s">
        <v>3896</v>
      </c>
      <c r="P6" s="37">
        <v>36.075786999999998</v>
      </c>
      <c r="Q6" s="37">
        <v>-94.169454000000002</v>
      </c>
      <c r="R6" s="26" t="s">
        <v>209</v>
      </c>
    </row>
    <row r="7" spans="1:18" ht="60">
      <c r="B7" s="26">
        <v>2</v>
      </c>
      <c r="C7" s="26" t="s">
        <v>3897</v>
      </c>
      <c r="D7" s="26" t="s">
        <v>322</v>
      </c>
      <c r="E7" s="22">
        <v>1</v>
      </c>
      <c r="F7" s="22">
        <v>1</v>
      </c>
      <c r="I7" s="26" t="s">
        <v>3898</v>
      </c>
      <c r="J7" s="22" t="s">
        <v>3899</v>
      </c>
      <c r="K7" s="27" t="s">
        <v>3900</v>
      </c>
      <c r="L7" s="27" t="s">
        <v>3901</v>
      </c>
      <c r="O7" s="106" t="s">
        <v>3902</v>
      </c>
      <c r="P7" s="38"/>
      <c r="Q7" s="38"/>
      <c r="R7" s="26" t="s">
        <v>3903</v>
      </c>
    </row>
    <row r="8" spans="1:18" ht="75">
      <c r="B8" s="26">
        <v>3</v>
      </c>
      <c r="C8" s="26" t="s">
        <v>881</v>
      </c>
      <c r="D8" s="26" t="s">
        <v>322</v>
      </c>
      <c r="F8" s="22">
        <v>1</v>
      </c>
      <c r="I8" s="26" t="s">
        <v>3898</v>
      </c>
      <c r="J8" s="22" t="s">
        <v>3904</v>
      </c>
      <c r="K8" s="27" t="s">
        <v>3905</v>
      </c>
      <c r="L8" s="27"/>
      <c r="M8" s="26" t="s">
        <v>882</v>
      </c>
      <c r="N8" s="26" t="s">
        <v>3895</v>
      </c>
      <c r="O8" s="106" t="s">
        <v>3906</v>
      </c>
      <c r="P8" s="38">
        <v>32.715736</v>
      </c>
      <c r="Q8" s="38">
        <v>-117.16108699999999</v>
      </c>
      <c r="R8" s="26" t="s">
        <v>3903</v>
      </c>
    </row>
    <row r="9" spans="1:18" ht="90">
      <c r="B9" s="26">
        <v>4</v>
      </c>
      <c r="C9" s="26" t="s">
        <v>1018</v>
      </c>
      <c r="D9" s="26" t="s">
        <v>1000</v>
      </c>
      <c r="E9" s="22">
        <v>1</v>
      </c>
      <c r="I9" s="26" t="s">
        <v>3892</v>
      </c>
      <c r="J9" s="22">
        <v>2018</v>
      </c>
      <c r="K9" s="27" t="s">
        <v>3907</v>
      </c>
      <c r="L9" s="27"/>
      <c r="M9" s="26" t="s">
        <v>1025</v>
      </c>
      <c r="N9" s="26" t="s">
        <v>3895</v>
      </c>
      <c r="O9" s="105" t="s">
        <v>3908</v>
      </c>
      <c r="P9" s="38">
        <v>40.016869</v>
      </c>
      <c r="Q9" s="38">
        <v>-105.279617</v>
      </c>
      <c r="R9" s="26" t="s">
        <v>86</v>
      </c>
    </row>
    <row r="10" spans="1:18" ht="60">
      <c r="B10" s="26">
        <v>5</v>
      </c>
      <c r="C10" s="26" t="s">
        <v>1060</v>
      </c>
      <c r="D10" s="26" t="s">
        <v>1000</v>
      </c>
      <c r="G10" s="22">
        <v>1</v>
      </c>
      <c r="I10" s="22" t="s">
        <v>3892</v>
      </c>
      <c r="J10" s="22">
        <v>2018</v>
      </c>
      <c r="K10" s="27" t="s">
        <v>3909</v>
      </c>
      <c r="L10" s="27"/>
      <c r="M10" s="26" t="s">
        <v>1025</v>
      </c>
      <c r="N10" s="26" t="s">
        <v>3895</v>
      </c>
      <c r="O10" s="105" t="s">
        <v>3910</v>
      </c>
      <c r="P10" s="38">
        <v>39.742043000000002</v>
      </c>
      <c r="Q10" s="38">
        <v>-104.99153099999999</v>
      </c>
      <c r="R10" s="26" t="s">
        <v>86</v>
      </c>
    </row>
    <row r="11" spans="1:18" ht="135">
      <c r="B11" s="26">
        <v>6</v>
      </c>
      <c r="C11" s="26" t="s">
        <v>3911</v>
      </c>
      <c r="D11" s="26" t="s">
        <v>1000</v>
      </c>
      <c r="E11" s="22">
        <v>1</v>
      </c>
      <c r="F11" s="22">
        <v>1</v>
      </c>
      <c r="I11" s="26" t="s">
        <v>3898</v>
      </c>
      <c r="J11" s="39" t="s">
        <v>3912</v>
      </c>
      <c r="K11" s="27" t="s">
        <v>3913</v>
      </c>
      <c r="L11" s="27" t="s">
        <v>3914</v>
      </c>
      <c r="O11" s="105" t="s">
        <v>3915</v>
      </c>
      <c r="P11" s="38"/>
      <c r="Q11" s="38"/>
      <c r="R11" s="26" t="s">
        <v>86</v>
      </c>
    </row>
    <row r="12" spans="1:18" ht="75">
      <c r="B12" s="26">
        <v>7</v>
      </c>
      <c r="C12" s="26" t="s">
        <v>3916</v>
      </c>
      <c r="D12" s="26" t="s">
        <v>1239</v>
      </c>
      <c r="F12" s="22">
        <v>1</v>
      </c>
      <c r="I12" s="26" t="s">
        <v>3892</v>
      </c>
      <c r="J12" s="22">
        <v>2020</v>
      </c>
      <c r="K12" s="27" t="s">
        <v>3917</v>
      </c>
      <c r="L12" s="27" t="s">
        <v>3918</v>
      </c>
      <c r="O12" s="105" t="s">
        <v>3919</v>
      </c>
      <c r="P12" s="37"/>
      <c r="Q12" s="37"/>
    </row>
    <row r="13" spans="1:18" ht="90">
      <c r="B13" s="26">
        <v>8</v>
      </c>
      <c r="C13" s="26" t="s">
        <v>1238</v>
      </c>
      <c r="D13" s="26" t="s">
        <v>1239</v>
      </c>
      <c r="E13" s="22">
        <v>1</v>
      </c>
      <c r="I13" s="26" t="s">
        <v>3898</v>
      </c>
      <c r="J13" s="22" t="s">
        <v>3920</v>
      </c>
      <c r="K13" s="36" t="s">
        <v>3921</v>
      </c>
      <c r="L13" s="27"/>
      <c r="O13" s="105" t="s">
        <v>3922</v>
      </c>
      <c r="P13" s="38">
        <v>38.907200000000003</v>
      </c>
      <c r="Q13" s="38">
        <v>-77.036900000000003</v>
      </c>
      <c r="R13" s="26" t="s">
        <v>1218</v>
      </c>
    </row>
    <row r="14" spans="1:18" ht="225">
      <c r="B14" s="26">
        <v>9</v>
      </c>
      <c r="C14" s="26" t="s">
        <v>3923</v>
      </c>
      <c r="D14" s="26" t="s">
        <v>1262</v>
      </c>
      <c r="E14" s="22">
        <v>1</v>
      </c>
      <c r="I14" s="26" t="s">
        <v>3892</v>
      </c>
      <c r="J14" s="22">
        <v>2019</v>
      </c>
      <c r="K14" s="50" t="s">
        <v>3924</v>
      </c>
      <c r="L14" s="27"/>
      <c r="M14" s="26" t="s">
        <v>3925</v>
      </c>
      <c r="N14" s="26" t="s">
        <v>3895</v>
      </c>
      <c r="O14" s="110" t="s">
        <v>3926</v>
      </c>
      <c r="P14" s="38">
        <v>27.773056</v>
      </c>
      <c r="Q14" s="38">
        <v>-82.639999000000003</v>
      </c>
      <c r="R14" s="26" t="s">
        <v>1263</v>
      </c>
    </row>
    <row r="15" spans="1:18" ht="180">
      <c r="B15" s="26">
        <v>10</v>
      </c>
      <c r="C15" s="26" t="s">
        <v>1348</v>
      </c>
      <c r="D15" s="26" t="s">
        <v>1349</v>
      </c>
      <c r="E15" s="22">
        <v>1</v>
      </c>
      <c r="I15" s="26" t="s">
        <v>3892</v>
      </c>
      <c r="J15" s="22">
        <v>2019</v>
      </c>
      <c r="K15" s="40" t="s">
        <v>3927</v>
      </c>
      <c r="L15" s="27"/>
      <c r="M15" s="26" t="s">
        <v>1350</v>
      </c>
      <c r="N15" s="26" t="s">
        <v>3895</v>
      </c>
      <c r="O15" s="105" t="s">
        <v>3928</v>
      </c>
      <c r="P15" s="37">
        <v>33.748997000000003</v>
      </c>
      <c r="Q15" s="37">
        <v>-84.387985</v>
      </c>
      <c r="R15" s="26" t="s">
        <v>1263</v>
      </c>
    </row>
    <row r="16" spans="1:18" ht="99.75">
      <c r="B16" s="26">
        <v>11</v>
      </c>
      <c r="C16" s="26" t="s">
        <v>3929</v>
      </c>
      <c r="D16" s="26" t="s">
        <v>3930</v>
      </c>
      <c r="E16" s="22">
        <v>1</v>
      </c>
      <c r="I16" s="26" t="s">
        <v>3898</v>
      </c>
      <c r="J16" s="22" t="s">
        <v>3920</v>
      </c>
      <c r="K16" s="49" t="s">
        <v>3931</v>
      </c>
      <c r="L16" s="27"/>
      <c r="M16" s="26" t="s">
        <v>3932</v>
      </c>
      <c r="N16" s="26" t="s">
        <v>3895</v>
      </c>
      <c r="O16" s="111" t="s">
        <v>3933</v>
      </c>
      <c r="P16" s="37">
        <v>21.315602999999999</v>
      </c>
      <c r="Q16" s="37">
        <v>-157.858093</v>
      </c>
      <c r="R16" s="26" t="s">
        <v>3934</v>
      </c>
    </row>
    <row r="17" spans="2:18" ht="105">
      <c r="B17" s="26">
        <v>12</v>
      </c>
      <c r="C17" s="26" t="s">
        <v>3929</v>
      </c>
      <c r="D17" s="26" t="s">
        <v>3930</v>
      </c>
      <c r="G17" s="22">
        <v>1</v>
      </c>
      <c r="I17" s="26" t="s">
        <v>3892</v>
      </c>
      <c r="J17" s="22" t="s">
        <v>3935</v>
      </c>
      <c r="K17" s="41" t="s">
        <v>3936</v>
      </c>
      <c r="L17" s="27"/>
      <c r="M17" s="26" t="s">
        <v>3937</v>
      </c>
      <c r="N17" s="26" t="s">
        <v>3895</v>
      </c>
      <c r="O17" s="106" t="s">
        <v>3938</v>
      </c>
      <c r="P17" s="37"/>
      <c r="Q17" s="37"/>
    </row>
    <row r="18" spans="2:18" ht="75">
      <c r="B18" s="26">
        <v>13</v>
      </c>
      <c r="C18" s="26" t="s">
        <v>3939</v>
      </c>
      <c r="D18" s="26" t="s">
        <v>3930</v>
      </c>
      <c r="E18" s="22">
        <v>1</v>
      </c>
      <c r="I18" s="26" t="s">
        <v>3898</v>
      </c>
      <c r="J18" s="22" t="s">
        <v>3920</v>
      </c>
      <c r="K18" s="27" t="s">
        <v>3940</v>
      </c>
      <c r="L18" s="27"/>
      <c r="M18" s="26" t="s">
        <v>3932</v>
      </c>
      <c r="N18" s="26" t="s">
        <v>3895</v>
      </c>
      <c r="O18" s="105" t="s">
        <v>3941</v>
      </c>
      <c r="P18" s="37">
        <v>19.683885</v>
      </c>
      <c r="Q18" s="37">
        <v>-155.393159</v>
      </c>
      <c r="R18" s="26" t="s">
        <v>3934</v>
      </c>
    </row>
    <row r="19" spans="2:18" ht="75">
      <c r="B19" s="26">
        <v>14</v>
      </c>
      <c r="C19" s="26" t="s">
        <v>3939</v>
      </c>
      <c r="D19" s="26" t="s">
        <v>3930</v>
      </c>
      <c r="E19" s="22">
        <v>1</v>
      </c>
      <c r="I19" s="26" t="s">
        <v>3892</v>
      </c>
      <c r="J19" s="22">
        <v>2017</v>
      </c>
      <c r="K19" s="27" t="s">
        <v>3942</v>
      </c>
      <c r="L19" s="27"/>
      <c r="M19" s="26" t="s">
        <v>3932</v>
      </c>
      <c r="N19" s="26" t="s">
        <v>3895</v>
      </c>
      <c r="O19" s="105" t="s">
        <v>3943</v>
      </c>
      <c r="P19" s="37">
        <v>19.683885</v>
      </c>
      <c r="Q19" s="37">
        <v>-155.393159</v>
      </c>
      <c r="R19" s="26" t="s">
        <v>3934</v>
      </c>
    </row>
    <row r="20" spans="2:18" ht="120">
      <c r="B20" s="26">
        <v>15</v>
      </c>
      <c r="C20" s="26" t="s">
        <v>3944</v>
      </c>
      <c r="D20" s="26" t="s">
        <v>1527</v>
      </c>
      <c r="E20" s="22">
        <v>1</v>
      </c>
      <c r="G20" s="22">
        <v>1</v>
      </c>
      <c r="I20" s="26" t="s">
        <v>3892</v>
      </c>
      <c r="J20" s="22">
        <v>2019</v>
      </c>
      <c r="K20" s="27" t="s">
        <v>3945</v>
      </c>
      <c r="L20" s="27"/>
      <c r="M20" s="26" t="s">
        <v>3946</v>
      </c>
      <c r="N20" s="26" t="s">
        <v>3895</v>
      </c>
      <c r="O20" s="105" t="s">
        <v>3947</v>
      </c>
      <c r="P20" s="38">
        <v>39.768500000000003</v>
      </c>
      <c r="Q20" s="38">
        <v>-86.158100000000005</v>
      </c>
      <c r="R20" s="26" t="s">
        <v>221</v>
      </c>
    </row>
    <row r="21" spans="2:18" ht="60">
      <c r="B21" s="26">
        <v>16</v>
      </c>
      <c r="C21" s="26" t="s">
        <v>1910</v>
      </c>
      <c r="D21" s="26" t="s">
        <v>1888</v>
      </c>
      <c r="F21" s="22">
        <v>1</v>
      </c>
      <c r="I21" s="26" t="s">
        <v>3892</v>
      </c>
      <c r="J21" s="22">
        <v>2019</v>
      </c>
      <c r="K21" s="27" t="s">
        <v>3948</v>
      </c>
      <c r="L21" s="27"/>
      <c r="O21" s="112" t="s">
        <v>3949</v>
      </c>
      <c r="P21" s="38">
        <v>39.290399999999998</v>
      </c>
      <c r="Q21" s="38">
        <v>-76.612200000000001</v>
      </c>
      <c r="R21" s="26" t="s">
        <v>1218</v>
      </c>
    </row>
    <row r="22" spans="2:18" ht="120">
      <c r="B22" s="26">
        <v>17</v>
      </c>
      <c r="C22" s="26" t="s">
        <v>2109</v>
      </c>
      <c r="D22" s="26" t="s">
        <v>2110</v>
      </c>
      <c r="E22" s="22">
        <v>1</v>
      </c>
      <c r="I22" s="26" t="s">
        <v>3892</v>
      </c>
      <c r="J22" s="22" t="s">
        <v>3950</v>
      </c>
      <c r="K22" s="27" t="s">
        <v>3951</v>
      </c>
      <c r="L22" s="27"/>
      <c r="M22" s="26" t="s">
        <v>3952</v>
      </c>
      <c r="N22" s="26" t="s">
        <v>3895</v>
      </c>
      <c r="O22" s="105" t="s">
        <v>3953</v>
      </c>
      <c r="P22" s="37">
        <v>42.279594000000003</v>
      </c>
      <c r="Q22" s="37">
        <v>-83.732123999999999</v>
      </c>
      <c r="R22" s="26" t="s">
        <v>221</v>
      </c>
    </row>
    <row r="23" spans="2:18" ht="90">
      <c r="B23" s="26">
        <v>18</v>
      </c>
      <c r="C23" s="26" t="s">
        <v>2292</v>
      </c>
      <c r="D23" s="26" t="s">
        <v>2242</v>
      </c>
      <c r="G23" s="22">
        <v>1</v>
      </c>
      <c r="I23" s="26" t="s">
        <v>3898</v>
      </c>
      <c r="J23" s="39" t="s">
        <v>3954</v>
      </c>
      <c r="K23" s="27" t="s">
        <v>3955</v>
      </c>
      <c r="L23" s="27"/>
      <c r="M23" s="26" t="s">
        <v>1025</v>
      </c>
      <c r="N23" s="26" t="s">
        <v>3895</v>
      </c>
      <c r="O23" s="105" t="s">
        <v>3956</v>
      </c>
      <c r="P23" s="38">
        <v>44.986656000000004</v>
      </c>
      <c r="Q23" s="38">
        <v>-93.258133000000001</v>
      </c>
      <c r="R23" s="26" t="s">
        <v>221</v>
      </c>
    </row>
    <row r="24" spans="2:18" ht="75">
      <c r="B24" s="26">
        <v>19</v>
      </c>
      <c r="C24" s="26" t="s">
        <v>2292</v>
      </c>
      <c r="D24" s="26" t="s">
        <v>2242</v>
      </c>
      <c r="E24" s="22">
        <v>1</v>
      </c>
      <c r="I24" s="26" t="s">
        <v>3898</v>
      </c>
      <c r="J24" s="39" t="s">
        <v>3904</v>
      </c>
      <c r="K24" s="27" t="s">
        <v>3957</v>
      </c>
      <c r="L24" s="27"/>
      <c r="M24" s="26" t="s">
        <v>1025</v>
      </c>
      <c r="N24" s="26" t="s">
        <v>3895</v>
      </c>
      <c r="O24" s="105" t="s">
        <v>3958</v>
      </c>
      <c r="P24" s="38">
        <v>44.986656000000004</v>
      </c>
      <c r="Q24" s="38">
        <v>-93.258133000000001</v>
      </c>
      <c r="R24" s="26" t="s">
        <v>221</v>
      </c>
    </row>
    <row r="25" spans="2:18" ht="105">
      <c r="B25" s="26">
        <v>20</v>
      </c>
      <c r="C25" s="26" t="s">
        <v>2292</v>
      </c>
      <c r="D25" s="26" t="s">
        <v>2242</v>
      </c>
      <c r="E25" s="22">
        <v>1</v>
      </c>
      <c r="I25" s="26" t="s">
        <v>3892</v>
      </c>
      <c r="J25" s="22" t="s">
        <v>3950</v>
      </c>
      <c r="K25" s="27" t="s">
        <v>3959</v>
      </c>
      <c r="L25" s="27"/>
      <c r="M25" s="26" t="s">
        <v>1025</v>
      </c>
      <c r="N25" s="26" t="s">
        <v>3895</v>
      </c>
      <c r="O25" s="107" t="s">
        <v>3960</v>
      </c>
      <c r="P25" s="37">
        <v>44.986656000000004</v>
      </c>
      <c r="Q25" s="37">
        <v>-93.258133000000001</v>
      </c>
      <c r="R25" s="26" t="s">
        <v>221</v>
      </c>
    </row>
    <row r="26" spans="2:18" ht="75">
      <c r="B26" s="26">
        <v>21</v>
      </c>
      <c r="C26" s="26" t="s">
        <v>3961</v>
      </c>
      <c r="D26" s="26" t="s">
        <v>3962</v>
      </c>
      <c r="G26" s="22">
        <v>1</v>
      </c>
      <c r="I26" s="26" t="s">
        <v>3892</v>
      </c>
      <c r="J26" s="22">
        <v>2021</v>
      </c>
      <c r="K26" s="36" t="s">
        <v>3963</v>
      </c>
      <c r="L26" s="27"/>
      <c r="M26" s="26" t="s">
        <v>2373</v>
      </c>
      <c r="N26" s="26" t="s">
        <v>3895</v>
      </c>
      <c r="O26" s="105" t="s">
        <v>3964</v>
      </c>
      <c r="P26" s="37">
        <v>44.986656000000004</v>
      </c>
      <c r="Q26" s="37">
        <v>-93.258133000000001</v>
      </c>
      <c r="R26" s="26" t="s">
        <v>221</v>
      </c>
    </row>
    <row r="27" spans="2:18" ht="75">
      <c r="B27" s="26">
        <v>22</v>
      </c>
      <c r="C27" s="26" t="s">
        <v>3965</v>
      </c>
      <c r="D27" s="26" t="s">
        <v>2488</v>
      </c>
      <c r="E27" s="22">
        <v>1</v>
      </c>
      <c r="I27" s="26" t="s">
        <v>3892</v>
      </c>
      <c r="J27" s="22">
        <v>2019</v>
      </c>
      <c r="K27" s="36" t="s">
        <v>3966</v>
      </c>
      <c r="L27" s="27"/>
      <c r="M27" s="26" t="s">
        <v>3967</v>
      </c>
      <c r="N27" s="26" t="s">
        <v>3895</v>
      </c>
      <c r="O27" s="105" t="s">
        <v>3968</v>
      </c>
      <c r="P27" s="38">
        <v>46.872146000000001</v>
      </c>
      <c r="Q27" s="38">
        <v>-113.99399819999999</v>
      </c>
      <c r="R27" s="26" t="s">
        <v>1096</v>
      </c>
    </row>
    <row r="28" spans="2:18" ht="60">
      <c r="B28" s="26">
        <v>23</v>
      </c>
      <c r="C28" s="26" t="s">
        <v>3969</v>
      </c>
      <c r="D28" s="26" t="s">
        <v>2488</v>
      </c>
      <c r="G28" s="22">
        <v>1</v>
      </c>
      <c r="I28" s="26" t="s">
        <v>3892</v>
      </c>
      <c r="J28" s="22">
        <v>2020</v>
      </c>
      <c r="K28" s="36" t="s">
        <v>3970</v>
      </c>
      <c r="L28" s="27"/>
      <c r="M28" s="26" t="s">
        <v>3967</v>
      </c>
      <c r="N28" s="26" t="s">
        <v>3895</v>
      </c>
      <c r="O28" s="105" t="s">
        <v>3971</v>
      </c>
      <c r="P28" s="37">
        <v>46.872100000000003</v>
      </c>
      <c r="Q28" s="37">
        <v>-113.994</v>
      </c>
      <c r="R28" s="26" t="s">
        <v>1096</v>
      </c>
    </row>
    <row r="29" spans="2:18" ht="75">
      <c r="B29" s="26">
        <v>24</v>
      </c>
      <c r="C29" s="26" t="s">
        <v>2487</v>
      </c>
      <c r="D29" s="26" t="s">
        <v>2488</v>
      </c>
      <c r="E29" s="22">
        <v>1</v>
      </c>
      <c r="I29" s="26" t="s">
        <v>3892</v>
      </c>
      <c r="J29" s="22">
        <v>2019</v>
      </c>
      <c r="K29" s="36" t="s">
        <v>3966</v>
      </c>
      <c r="L29" s="27"/>
      <c r="M29" s="26" t="s">
        <v>3967</v>
      </c>
      <c r="N29" s="26" t="s">
        <v>3895</v>
      </c>
      <c r="O29" s="105" t="s">
        <v>3968</v>
      </c>
      <c r="P29" s="38">
        <v>46.939971</v>
      </c>
      <c r="Q29" s="38">
        <v>-113.96860700000001</v>
      </c>
      <c r="R29" s="26" t="s">
        <v>1096</v>
      </c>
    </row>
    <row r="30" spans="2:18" ht="60">
      <c r="B30" s="26">
        <v>25</v>
      </c>
      <c r="C30" s="26" t="s">
        <v>2487</v>
      </c>
      <c r="D30" s="26" t="s">
        <v>2488</v>
      </c>
      <c r="G30" s="22">
        <v>1</v>
      </c>
      <c r="I30" s="26" t="s">
        <v>3892</v>
      </c>
      <c r="J30" s="39">
        <v>2020</v>
      </c>
      <c r="K30" s="27" t="s">
        <v>3970</v>
      </c>
      <c r="L30" s="27"/>
      <c r="M30" s="26" t="s">
        <v>3967</v>
      </c>
      <c r="N30" s="26" t="s">
        <v>3895</v>
      </c>
      <c r="O30" s="105" t="s">
        <v>3971</v>
      </c>
      <c r="P30" s="38">
        <v>46.939971</v>
      </c>
      <c r="Q30" s="38">
        <v>-113.96860700000001</v>
      </c>
      <c r="R30" s="26" t="s">
        <v>1096</v>
      </c>
    </row>
    <row r="31" spans="2:18" ht="75">
      <c r="B31" s="26">
        <v>26</v>
      </c>
      <c r="C31" s="26" t="s">
        <v>2679</v>
      </c>
      <c r="D31" s="26" t="s">
        <v>347</v>
      </c>
      <c r="E31" s="22">
        <v>1</v>
      </c>
      <c r="I31" s="26" t="s">
        <v>3892</v>
      </c>
      <c r="J31" s="22" t="s">
        <v>3950</v>
      </c>
      <c r="K31" s="27" t="s">
        <v>3972</v>
      </c>
      <c r="L31" s="27"/>
      <c r="M31" s="26" t="s">
        <v>3973</v>
      </c>
      <c r="N31" s="26" t="s">
        <v>3895</v>
      </c>
      <c r="O31" s="107" t="s">
        <v>3974</v>
      </c>
      <c r="P31" s="37">
        <v>35.106766</v>
      </c>
      <c r="Q31" s="37">
        <v>-106.629181</v>
      </c>
      <c r="R31" s="26" t="s">
        <v>86</v>
      </c>
    </row>
    <row r="32" spans="2:18" ht="75">
      <c r="B32" s="26">
        <v>27</v>
      </c>
      <c r="C32" s="26" t="s">
        <v>3975</v>
      </c>
      <c r="D32" s="26" t="s">
        <v>347</v>
      </c>
      <c r="F32" s="22">
        <v>1</v>
      </c>
      <c r="I32" s="42" t="s">
        <v>3898</v>
      </c>
      <c r="J32" s="43" t="s">
        <v>3904</v>
      </c>
      <c r="K32" s="27" t="s">
        <v>3976</v>
      </c>
      <c r="L32" s="27" t="s">
        <v>3977</v>
      </c>
      <c r="O32" s="107" t="s">
        <v>3978</v>
      </c>
      <c r="P32" s="38"/>
      <c r="Q32" s="38"/>
      <c r="R32" s="26" t="s">
        <v>86</v>
      </c>
    </row>
    <row r="33" spans="2:18" ht="150">
      <c r="B33" s="26">
        <v>28</v>
      </c>
      <c r="C33" s="26" t="s">
        <v>2905</v>
      </c>
      <c r="D33" s="26" t="s">
        <v>2906</v>
      </c>
      <c r="E33" s="22">
        <v>1</v>
      </c>
      <c r="I33" s="26" t="s">
        <v>3892</v>
      </c>
      <c r="J33" s="22">
        <v>2021</v>
      </c>
      <c r="K33" s="27" t="s">
        <v>3979</v>
      </c>
      <c r="L33" s="27"/>
      <c r="M33" s="26" t="s">
        <v>1544</v>
      </c>
      <c r="N33" s="26" t="s">
        <v>3895</v>
      </c>
      <c r="O33" s="105" t="s">
        <v>3980</v>
      </c>
      <c r="P33" s="38">
        <v>35.5930303159166</v>
      </c>
      <c r="Q33" s="38">
        <v>-82.544815302492594</v>
      </c>
      <c r="R33" s="26" t="s">
        <v>1263</v>
      </c>
    </row>
    <row r="34" spans="2:18" ht="90">
      <c r="B34" s="26">
        <v>29</v>
      </c>
      <c r="C34" s="26" t="s">
        <v>3981</v>
      </c>
      <c r="D34" s="26" t="s">
        <v>2906</v>
      </c>
      <c r="G34" s="22">
        <v>1</v>
      </c>
      <c r="I34" s="26" t="s">
        <v>3892</v>
      </c>
      <c r="J34" s="22">
        <v>2021</v>
      </c>
      <c r="K34" s="27" t="s">
        <v>3982</v>
      </c>
      <c r="L34" s="27"/>
      <c r="M34" s="26" t="s">
        <v>1544</v>
      </c>
      <c r="N34" s="26" t="s">
        <v>3895</v>
      </c>
      <c r="O34" s="113" t="s">
        <v>3983</v>
      </c>
      <c r="P34" s="38">
        <v>35.595969831552303</v>
      </c>
      <c r="Q34" s="38">
        <v>-82.553285244723298</v>
      </c>
      <c r="R34" s="26" t="s">
        <v>1263</v>
      </c>
    </row>
    <row r="35" spans="2:18" ht="45">
      <c r="B35" s="26">
        <v>30</v>
      </c>
      <c r="C35" s="26" t="s">
        <v>3984</v>
      </c>
      <c r="D35" s="26" t="s">
        <v>2906</v>
      </c>
      <c r="G35" s="22">
        <v>1</v>
      </c>
      <c r="I35" s="26" t="s">
        <v>3892</v>
      </c>
      <c r="J35" s="22">
        <v>2021</v>
      </c>
      <c r="K35" s="27" t="s">
        <v>3985</v>
      </c>
      <c r="L35" s="27"/>
      <c r="M35" s="26" t="s">
        <v>1544</v>
      </c>
      <c r="N35" s="26" t="s">
        <v>3895</v>
      </c>
      <c r="O35" s="105" t="s">
        <v>3986</v>
      </c>
      <c r="P35" s="38">
        <v>35.802579293310004</v>
      </c>
      <c r="Q35" s="38">
        <v>-78.785683953511807</v>
      </c>
      <c r="R35" s="26" t="s">
        <v>1263</v>
      </c>
    </row>
    <row r="36" spans="2:18" ht="75">
      <c r="B36" s="26">
        <v>31</v>
      </c>
      <c r="C36" s="26" t="s">
        <v>3018</v>
      </c>
      <c r="D36" s="26" t="s">
        <v>2906</v>
      </c>
      <c r="F36" s="43"/>
      <c r="G36" s="43">
        <v>1</v>
      </c>
      <c r="H36" s="43"/>
      <c r="I36" s="43" t="s">
        <v>3892</v>
      </c>
      <c r="J36" s="43">
        <v>2021</v>
      </c>
      <c r="K36" s="36" t="s">
        <v>3987</v>
      </c>
      <c r="L36" s="27"/>
      <c r="M36" s="26" t="s">
        <v>1544</v>
      </c>
      <c r="N36" s="26" t="s">
        <v>3895</v>
      </c>
      <c r="O36" s="107" t="s">
        <v>3988</v>
      </c>
      <c r="P36" s="22">
        <v>35.227085000000002</v>
      </c>
      <c r="Q36" s="22">
        <v>-80.843124000000003</v>
      </c>
      <c r="R36" s="44" t="s">
        <v>1263</v>
      </c>
    </row>
    <row r="37" spans="2:18" ht="75">
      <c r="B37" s="26">
        <v>32</v>
      </c>
      <c r="C37" s="26" t="s">
        <v>3018</v>
      </c>
      <c r="D37" s="26" t="s">
        <v>2906</v>
      </c>
      <c r="E37" s="22">
        <v>1</v>
      </c>
      <c r="I37" s="26" t="s">
        <v>3892</v>
      </c>
      <c r="J37" s="22">
        <v>2021</v>
      </c>
      <c r="K37" s="27" t="s">
        <v>3989</v>
      </c>
      <c r="L37" s="27"/>
      <c r="M37" s="26" t="s">
        <v>1544</v>
      </c>
      <c r="N37" s="26" t="s">
        <v>3895</v>
      </c>
      <c r="O37" s="105" t="s">
        <v>3990</v>
      </c>
      <c r="P37" s="38">
        <v>35.227085000000002</v>
      </c>
      <c r="Q37" s="38">
        <v>-80.843124000000003</v>
      </c>
      <c r="R37" s="26" t="s">
        <v>1263</v>
      </c>
    </row>
    <row r="38" spans="2:18" ht="45">
      <c r="B38" s="26">
        <v>33</v>
      </c>
      <c r="C38" s="26" t="s">
        <v>3018</v>
      </c>
      <c r="D38" s="26" t="s">
        <v>2906</v>
      </c>
      <c r="E38" s="22">
        <v>1</v>
      </c>
      <c r="G38" s="43"/>
      <c r="H38" s="43"/>
      <c r="I38" s="43" t="s">
        <v>3892</v>
      </c>
      <c r="J38" s="22">
        <v>2022</v>
      </c>
      <c r="K38" s="36" t="s">
        <v>3991</v>
      </c>
      <c r="L38" s="27"/>
      <c r="M38" s="26" t="s">
        <v>1544</v>
      </c>
      <c r="N38" s="26" t="s">
        <v>3895</v>
      </c>
      <c r="O38" s="106" t="s">
        <v>3992</v>
      </c>
      <c r="P38" s="22">
        <v>35.227085000000002</v>
      </c>
      <c r="Q38" s="22">
        <v>-80.843124000000003</v>
      </c>
      <c r="R38" s="44" t="s">
        <v>1263</v>
      </c>
    </row>
    <row r="39" spans="2:18" ht="105">
      <c r="B39" s="26">
        <v>34</v>
      </c>
      <c r="C39" s="26" t="s">
        <v>3993</v>
      </c>
      <c r="D39" s="26" t="s">
        <v>2906</v>
      </c>
      <c r="G39" s="22">
        <v>1</v>
      </c>
      <c r="I39" s="22" t="s">
        <v>3892</v>
      </c>
      <c r="J39" s="22">
        <v>2018</v>
      </c>
      <c r="K39" s="27" t="s">
        <v>3994</v>
      </c>
      <c r="L39" s="27"/>
      <c r="M39" s="26" t="s">
        <v>3995</v>
      </c>
      <c r="N39" s="26" t="s">
        <v>3895</v>
      </c>
      <c r="O39" s="105" t="s">
        <v>3996</v>
      </c>
      <c r="P39" s="38">
        <v>35.227085000000002</v>
      </c>
      <c r="Q39" s="38">
        <v>-80.843124000000003</v>
      </c>
      <c r="R39" s="26" t="s">
        <v>1263</v>
      </c>
    </row>
    <row r="40" spans="2:18" ht="180">
      <c r="B40" s="26">
        <v>35</v>
      </c>
      <c r="C40" s="26" t="s">
        <v>3997</v>
      </c>
      <c r="D40" s="26" t="s">
        <v>2906</v>
      </c>
      <c r="G40" s="22">
        <v>1</v>
      </c>
      <c r="I40" s="26" t="s">
        <v>3892</v>
      </c>
      <c r="J40" s="22">
        <v>2021</v>
      </c>
      <c r="K40" s="27" t="s">
        <v>3998</v>
      </c>
      <c r="L40" s="27" t="s">
        <v>3997</v>
      </c>
      <c r="M40" s="26" t="s">
        <v>1544</v>
      </c>
      <c r="N40" s="26" t="s">
        <v>3895</v>
      </c>
      <c r="O40" s="106" t="s">
        <v>3999</v>
      </c>
      <c r="P40" s="37"/>
      <c r="Q40" s="37"/>
      <c r="R40" s="26" t="s">
        <v>1263</v>
      </c>
    </row>
    <row r="41" spans="2:18" ht="165">
      <c r="B41" s="26">
        <v>36</v>
      </c>
      <c r="C41" s="26" t="s">
        <v>3997</v>
      </c>
      <c r="D41" s="26" t="s">
        <v>2906</v>
      </c>
      <c r="G41" s="22">
        <v>1</v>
      </c>
      <c r="I41" s="26" t="s">
        <v>3898</v>
      </c>
      <c r="J41" s="22" t="s">
        <v>4000</v>
      </c>
      <c r="K41" s="27" t="s">
        <v>4001</v>
      </c>
      <c r="L41" s="27" t="s">
        <v>3997</v>
      </c>
      <c r="M41" s="26" t="s">
        <v>1544</v>
      </c>
      <c r="N41" s="26" t="s">
        <v>3895</v>
      </c>
      <c r="O41" s="106" t="s">
        <v>4002</v>
      </c>
      <c r="P41" s="37"/>
      <c r="Q41" s="37"/>
      <c r="R41" s="26" t="s">
        <v>1263</v>
      </c>
    </row>
    <row r="42" spans="2:18" ht="90">
      <c r="B42" s="26">
        <v>37</v>
      </c>
      <c r="C42" s="26" t="s">
        <v>4003</v>
      </c>
      <c r="D42" s="26" t="s">
        <v>3104</v>
      </c>
      <c r="E42" s="22">
        <v>1</v>
      </c>
      <c r="I42" s="26" t="s">
        <v>3892</v>
      </c>
      <c r="J42" s="22">
        <v>2019</v>
      </c>
      <c r="K42" s="27" t="s">
        <v>4004</v>
      </c>
      <c r="L42" s="27"/>
      <c r="M42" s="26" t="s">
        <v>3124</v>
      </c>
      <c r="N42" s="26" t="s">
        <v>3895</v>
      </c>
      <c r="O42" s="106" t="s">
        <v>4005</v>
      </c>
      <c r="P42" s="37">
        <v>45.485168000000002</v>
      </c>
      <c r="Q42" s="37">
        <v>-122.804489</v>
      </c>
      <c r="R42" s="26" t="s">
        <v>1096</v>
      </c>
    </row>
    <row r="43" spans="2:18" ht="75">
      <c r="B43" s="26">
        <v>38</v>
      </c>
      <c r="C43" s="27" t="s">
        <v>4006</v>
      </c>
      <c r="D43" s="26" t="s">
        <v>3104</v>
      </c>
      <c r="E43" s="22">
        <v>1</v>
      </c>
      <c r="I43" s="26" t="s">
        <v>3892</v>
      </c>
      <c r="J43" s="22">
        <v>2019</v>
      </c>
      <c r="K43" s="36" t="s">
        <v>4007</v>
      </c>
      <c r="L43" s="45"/>
      <c r="M43" s="26" t="s">
        <v>3124</v>
      </c>
      <c r="N43" s="26" t="s">
        <v>3895</v>
      </c>
      <c r="O43" s="105" t="s">
        <v>4005</v>
      </c>
      <c r="P43" s="39">
        <v>45.498175699999997</v>
      </c>
      <c r="Q43" s="39">
        <v>-122.4314796</v>
      </c>
      <c r="R43" s="22" t="s">
        <v>1096</v>
      </c>
    </row>
    <row r="44" spans="2:18" ht="75">
      <c r="B44" s="26">
        <v>39</v>
      </c>
      <c r="C44" s="27" t="s">
        <v>4008</v>
      </c>
      <c r="D44" s="26" t="s">
        <v>3104</v>
      </c>
      <c r="E44" s="22">
        <v>1</v>
      </c>
      <c r="I44" s="26" t="s">
        <v>3892</v>
      </c>
      <c r="J44" s="22">
        <v>2019</v>
      </c>
      <c r="K44" s="36" t="s">
        <v>4009</v>
      </c>
      <c r="L44" s="45"/>
      <c r="M44" s="26" t="s">
        <v>3124</v>
      </c>
      <c r="N44" s="26" t="s">
        <v>3895</v>
      </c>
      <c r="O44" s="111" t="s">
        <v>4005</v>
      </c>
      <c r="P44" s="39">
        <v>45.522896000000003</v>
      </c>
      <c r="Q44" s="39">
        <v>-122.98983</v>
      </c>
      <c r="R44" s="22" t="s">
        <v>1096</v>
      </c>
    </row>
    <row r="45" spans="2:18" ht="90">
      <c r="B45" s="26">
        <v>40</v>
      </c>
      <c r="C45" s="26" t="s">
        <v>4010</v>
      </c>
      <c r="D45" s="26" t="s">
        <v>3104</v>
      </c>
      <c r="E45" s="22">
        <v>1</v>
      </c>
      <c r="I45" s="26" t="s">
        <v>3892</v>
      </c>
      <c r="J45" s="22">
        <v>2019</v>
      </c>
      <c r="K45" s="36" t="s">
        <v>4011</v>
      </c>
      <c r="L45" s="27"/>
      <c r="M45" s="26" t="s">
        <v>3124</v>
      </c>
      <c r="N45" s="26" t="s">
        <v>3895</v>
      </c>
      <c r="O45" s="106" t="s">
        <v>4005</v>
      </c>
      <c r="P45" s="38">
        <v>45.446230499999999</v>
      </c>
      <c r="Q45" s="38">
        <v>-122.6392606</v>
      </c>
      <c r="R45" s="26" t="s">
        <v>1096</v>
      </c>
    </row>
    <row r="46" spans="2:18" ht="114">
      <c r="B46" s="26">
        <v>41</v>
      </c>
      <c r="C46" s="26" t="s">
        <v>1852</v>
      </c>
      <c r="D46" s="26" t="s">
        <v>3104</v>
      </c>
      <c r="E46" s="22">
        <v>1</v>
      </c>
      <c r="I46" s="26" t="s">
        <v>3892</v>
      </c>
      <c r="J46" s="22">
        <v>2019</v>
      </c>
      <c r="K46" s="27" t="s">
        <v>4012</v>
      </c>
      <c r="L46" s="27"/>
      <c r="M46" s="26" t="s">
        <v>3124</v>
      </c>
      <c r="N46" s="26" t="s">
        <v>3895</v>
      </c>
      <c r="O46" s="106" t="s">
        <v>4013</v>
      </c>
      <c r="P46" s="38">
        <v>45.5234515</v>
      </c>
      <c r="Q46" s="38">
        <v>-122.6762071</v>
      </c>
      <c r="R46" s="26" t="s">
        <v>1096</v>
      </c>
    </row>
    <row r="47" spans="2:18" ht="75">
      <c r="B47" s="26">
        <v>42</v>
      </c>
      <c r="C47" s="46" t="s">
        <v>4014</v>
      </c>
      <c r="D47" s="26" t="s">
        <v>3104</v>
      </c>
      <c r="E47" s="22">
        <v>1</v>
      </c>
      <c r="I47" s="43" t="s">
        <v>3892</v>
      </c>
      <c r="J47" s="22">
        <v>2019</v>
      </c>
      <c r="K47" s="27" t="s">
        <v>4015</v>
      </c>
      <c r="L47" s="27"/>
      <c r="M47" s="26" t="s">
        <v>3124</v>
      </c>
      <c r="N47" s="26" t="s">
        <v>3895</v>
      </c>
      <c r="O47" s="108" t="s">
        <v>4005</v>
      </c>
      <c r="P47" s="38">
        <v>44.944099000000001</v>
      </c>
      <c r="Q47" s="38">
        <v>-123.040283</v>
      </c>
      <c r="R47" s="26" t="s">
        <v>1096</v>
      </c>
    </row>
    <row r="48" spans="2:18" ht="75">
      <c r="B48" s="26">
        <v>43</v>
      </c>
      <c r="C48" s="47" t="s">
        <v>4016</v>
      </c>
      <c r="D48" s="26" t="s">
        <v>3184</v>
      </c>
      <c r="F48" s="22">
        <v>1</v>
      </c>
      <c r="I48" s="26" t="s">
        <v>3892</v>
      </c>
      <c r="J48" s="39">
        <v>2017</v>
      </c>
      <c r="K48" s="27" t="s">
        <v>4017</v>
      </c>
      <c r="L48" s="27"/>
      <c r="O48" s="105" t="s">
        <v>4018</v>
      </c>
      <c r="P48" s="38">
        <v>41.823999999999998</v>
      </c>
      <c r="Q48" s="38">
        <v>-71.412800000000004</v>
      </c>
      <c r="R48" s="26" t="s">
        <v>1161</v>
      </c>
    </row>
    <row r="49" spans="2:18" ht="75">
      <c r="B49" s="26">
        <v>44</v>
      </c>
      <c r="C49" s="26" t="s">
        <v>4019</v>
      </c>
      <c r="D49" s="26" t="s">
        <v>3244</v>
      </c>
      <c r="E49" s="22">
        <v>1</v>
      </c>
      <c r="I49" s="26" t="s">
        <v>3892</v>
      </c>
      <c r="J49" s="22">
        <v>2021</v>
      </c>
      <c r="K49" s="27" t="s">
        <v>4020</v>
      </c>
      <c r="L49" s="27"/>
      <c r="M49" s="26" t="s">
        <v>3250</v>
      </c>
      <c r="N49" s="26" t="s">
        <v>4021</v>
      </c>
      <c r="O49" s="105" t="s">
        <v>4022</v>
      </c>
      <c r="P49" s="38">
        <v>30.2673676113304</v>
      </c>
      <c r="Q49" s="38">
        <v>-97.7362449816127</v>
      </c>
      <c r="R49" s="26" t="s">
        <v>4023</v>
      </c>
    </row>
    <row r="50" spans="2:18" ht="60">
      <c r="B50" s="26">
        <v>45</v>
      </c>
      <c r="C50" s="26" t="s">
        <v>3327</v>
      </c>
      <c r="D50" s="26" t="s">
        <v>3244</v>
      </c>
      <c r="E50" s="22">
        <v>1</v>
      </c>
      <c r="I50" s="26" t="s">
        <v>3892</v>
      </c>
      <c r="J50" s="22">
        <v>2021</v>
      </c>
      <c r="K50" s="36" t="s">
        <v>4024</v>
      </c>
      <c r="L50" s="27"/>
      <c r="M50" s="26" t="s">
        <v>3328</v>
      </c>
      <c r="N50" s="26" t="s">
        <v>4021</v>
      </c>
      <c r="O50" s="106" t="s">
        <v>4025</v>
      </c>
      <c r="P50" s="38">
        <v>32.911284182496601</v>
      </c>
      <c r="Q50" s="38">
        <v>-96.641762656485994</v>
      </c>
      <c r="R50" s="26" t="s">
        <v>4023</v>
      </c>
    </row>
    <row r="51" spans="2:18" ht="90">
      <c r="B51" s="26">
        <v>46</v>
      </c>
      <c r="C51" s="26" t="s">
        <v>3359</v>
      </c>
      <c r="D51" s="26" t="s">
        <v>3244</v>
      </c>
      <c r="G51" s="22">
        <v>1</v>
      </c>
      <c r="I51" s="26" t="s">
        <v>3898</v>
      </c>
      <c r="J51" s="22" t="s">
        <v>4026</v>
      </c>
      <c r="K51" s="27" t="s">
        <v>4027</v>
      </c>
      <c r="L51" s="27"/>
      <c r="M51" s="26" t="s">
        <v>4028</v>
      </c>
      <c r="N51" s="26" t="s">
        <v>3895</v>
      </c>
      <c r="O51" s="105" t="s">
        <v>4029</v>
      </c>
      <c r="P51" s="37">
        <v>29.760427</v>
      </c>
      <c r="Q51" s="37">
        <v>-95.369803000000005</v>
      </c>
      <c r="R51" s="26" t="s">
        <v>4023</v>
      </c>
    </row>
    <row r="52" spans="2:18" ht="75">
      <c r="B52" s="26">
        <v>47</v>
      </c>
      <c r="C52" s="26" t="s">
        <v>4030</v>
      </c>
      <c r="D52" s="26" t="s">
        <v>3244</v>
      </c>
      <c r="E52" s="22">
        <v>1</v>
      </c>
      <c r="I52" s="26" t="s">
        <v>3892</v>
      </c>
      <c r="J52" s="22">
        <v>2021</v>
      </c>
      <c r="K52" s="36" t="s">
        <v>4031</v>
      </c>
      <c r="L52" s="27"/>
      <c r="M52" s="26" t="s">
        <v>4032</v>
      </c>
      <c r="N52" s="26" t="s">
        <v>4021</v>
      </c>
      <c r="O52" s="105" t="s">
        <v>4033</v>
      </c>
      <c r="P52" s="37">
        <v>33.579624118433998</v>
      </c>
      <c r="Q52" s="37">
        <v>-101.856867271859</v>
      </c>
      <c r="R52" s="26" t="s">
        <v>4023</v>
      </c>
    </row>
    <row r="53" spans="2:18" ht="90">
      <c r="B53" s="26">
        <v>48</v>
      </c>
      <c r="C53" s="26" t="s">
        <v>4034</v>
      </c>
      <c r="D53" s="26" t="s">
        <v>3244</v>
      </c>
      <c r="E53" s="22">
        <v>1</v>
      </c>
      <c r="I53" s="26" t="s">
        <v>3892</v>
      </c>
      <c r="J53" s="22">
        <v>2021</v>
      </c>
      <c r="K53" s="36" t="s">
        <v>4035</v>
      </c>
      <c r="L53" s="27" t="s">
        <v>4034</v>
      </c>
      <c r="O53" s="105" t="s">
        <v>4036</v>
      </c>
      <c r="P53" s="38"/>
      <c r="Q53" s="38"/>
      <c r="R53" s="26" t="s">
        <v>4023</v>
      </c>
    </row>
    <row r="54" spans="2:18" ht="105">
      <c r="B54" s="26">
        <v>49</v>
      </c>
      <c r="C54" s="26" t="s">
        <v>4037</v>
      </c>
      <c r="D54" s="26" t="s">
        <v>4038</v>
      </c>
      <c r="E54" s="22">
        <v>1</v>
      </c>
      <c r="I54" s="26" t="s">
        <v>3892</v>
      </c>
      <c r="J54" s="22">
        <v>2021</v>
      </c>
      <c r="K54" s="36" t="s">
        <v>4039</v>
      </c>
      <c r="L54" s="27"/>
      <c r="M54" s="26" t="s">
        <v>3302</v>
      </c>
      <c r="N54" s="26" t="s">
        <v>4021</v>
      </c>
      <c r="O54" s="106" t="s">
        <v>4040</v>
      </c>
      <c r="P54" s="38">
        <v>33.218359561546897</v>
      </c>
      <c r="Q54" s="38">
        <v>-97.138373143878695</v>
      </c>
      <c r="R54" s="26" t="s">
        <v>4023</v>
      </c>
    </row>
    <row r="55" spans="2:18" ht="75">
      <c r="B55" s="26">
        <v>50</v>
      </c>
      <c r="C55" s="26" t="s">
        <v>4041</v>
      </c>
      <c r="D55" s="26" t="s">
        <v>3406</v>
      </c>
      <c r="F55" s="22">
        <v>1</v>
      </c>
      <c r="G55" s="22">
        <v>1</v>
      </c>
      <c r="I55" s="43" t="s">
        <v>3892</v>
      </c>
      <c r="J55" s="22" t="s">
        <v>4042</v>
      </c>
      <c r="K55" s="27" t="s">
        <v>4043</v>
      </c>
      <c r="L55" s="27"/>
      <c r="M55" s="26" t="s">
        <v>4044</v>
      </c>
      <c r="N55" s="26" t="s">
        <v>3895</v>
      </c>
      <c r="O55" s="109" t="s">
        <v>4045</v>
      </c>
      <c r="P55" s="38">
        <v>40.646061000000003</v>
      </c>
      <c r="Q55" s="22">
        <v>-111.49797100000001</v>
      </c>
      <c r="R55" s="26" t="s">
        <v>1096</v>
      </c>
    </row>
    <row r="56" spans="2:18" ht="105">
      <c r="C56" s="26" t="s">
        <v>3416</v>
      </c>
      <c r="D56" s="26" t="s">
        <v>3406</v>
      </c>
      <c r="G56" s="22">
        <v>1</v>
      </c>
      <c r="I56" s="22" t="s">
        <v>3898</v>
      </c>
      <c r="J56" s="22" t="s">
        <v>4046</v>
      </c>
      <c r="K56" s="27" t="s">
        <v>4047</v>
      </c>
      <c r="M56" s="26" t="s">
        <v>4044</v>
      </c>
      <c r="N56" s="26" t="s">
        <v>3895</v>
      </c>
      <c r="O56" s="103" t="s">
        <v>4048</v>
      </c>
      <c r="P56" s="26">
        <v>40.758701000000002</v>
      </c>
      <c r="Q56" s="26">
        <v>-111.876183</v>
      </c>
      <c r="R56" s="26" t="s">
        <v>1096</v>
      </c>
    </row>
    <row r="57" spans="2:18" ht="75">
      <c r="C57" s="26" t="s">
        <v>3416</v>
      </c>
      <c r="D57" s="26" t="s">
        <v>3406</v>
      </c>
      <c r="F57" s="22">
        <v>1</v>
      </c>
      <c r="G57" s="22">
        <v>1</v>
      </c>
      <c r="I57" s="22" t="s">
        <v>3892</v>
      </c>
      <c r="J57" s="22" t="s">
        <v>4042</v>
      </c>
      <c r="K57" s="27" t="s">
        <v>4049</v>
      </c>
      <c r="M57" s="26" t="s">
        <v>4044</v>
      </c>
      <c r="N57" s="26" t="s">
        <v>3895</v>
      </c>
      <c r="O57" s="103" t="s">
        <v>4045</v>
      </c>
      <c r="P57" s="26">
        <v>40.758701000000002</v>
      </c>
      <c r="Q57" s="26">
        <v>-111.876183</v>
      </c>
      <c r="R57" s="26" t="s">
        <v>1096</v>
      </c>
    </row>
    <row r="58" spans="2:18" ht="75">
      <c r="C58" s="26" t="s">
        <v>4050</v>
      </c>
      <c r="D58" s="26" t="s">
        <v>3406</v>
      </c>
      <c r="F58" s="22">
        <v>1</v>
      </c>
      <c r="G58" s="22">
        <v>1</v>
      </c>
      <c r="I58" s="22" t="s">
        <v>3892</v>
      </c>
      <c r="J58" s="22" t="s">
        <v>4042</v>
      </c>
      <c r="K58" s="27" t="s">
        <v>4051</v>
      </c>
      <c r="M58" s="26" t="s">
        <v>4044</v>
      </c>
      <c r="N58" s="26" t="s">
        <v>3895</v>
      </c>
      <c r="O58" s="103" t="s">
        <v>4045</v>
      </c>
      <c r="P58" s="26">
        <v>40.874391799999998</v>
      </c>
      <c r="Q58" s="26">
        <v>-110.876285</v>
      </c>
      <c r="R58" s="26" t="s">
        <v>1096</v>
      </c>
    </row>
    <row r="59" spans="2:18" ht="105">
      <c r="C59" s="26" t="s">
        <v>4052</v>
      </c>
      <c r="D59" s="26" t="s">
        <v>3458</v>
      </c>
      <c r="F59" s="22">
        <v>1</v>
      </c>
      <c r="I59" s="22" t="s">
        <v>3898</v>
      </c>
      <c r="J59" s="22" t="s">
        <v>3920</v>
      </c>
      <c r="K59" s="27" t="s">
        <v>4053</v>
      </c>
      <c r="L59" s="26" t="s">
        <v>4054</v>
      </c>
      <c r="O59" s="103" t="s">
        <v>4055</v>
      </c>
      <c r="R59" s="26" t="s">
        <v>1218</v>
      </c>
    </row>
    <row r="60" spans="2:18" ht="90">
      <c r="C60" s="26" t="s">
        <v>4056</v>
      </c>
      <c r="D60" s="26" t="s">
        <v>1238</v>
      </c>
      <c r="E60" s="22">
        <v>1</v>
      </c>
      <c r="I60" s="22" t="s">
        <v>3892</v>
      </c>
      <c r="J60" s="22">
        <v>2018</v>
      </c>
      <c r="K60" s="27" t="s">
        <v>4057</v>
      </c>
      <c r="L60" s="26" t="s">
        <v>4058</v>
      </c>
      <c r="M60" s="26" t="s">
        <v>3599</v>
      </c>
      <c r="N60" s="26" t="s">
        <v>3895</v>
      </c>
      <c r="O60" s="103" t="s">
        <v>4059</v>
      </c>
      <c r="P60" s="26">
        <v>47.470379000000001</v>
      </c>
      <c r="Q60" s="26">
        <v>-122.346794</v>
      </c>
      <c r="R60" s="26" t="s">
        <v>1096</v>
      </c>
    </row>
    <row r="61" spans="2:18" ht="90">
      <c r="C61" s="26" t="s">
        <v>4060</v>
      </c>
      <c r="D61" s="26" t="s">
        <v>1238</v>
      </c>
      <c r="E61" s="22">
        <v>1</v>
      </c>
      <c r="I61" s="22" t="s">
        <v>3892</v>
      </c>
      <c r="J61" s="22">
        <v>2018</v>
      </c>
      <c r="K61" s="27" t="s">
        <v>4061</v>
      </c>
      <c r="L61" s="26" t="s">
        <v>4058</v>
      </c>
      <c r="M61" s="26" t="s">
        <v>3599</v>
      </c>
      <c r="N61" s="26" t="s">
        <v>3895</v>
      </c>
      <c r="O61" s="103" t="s">
        <v>4059</v>
      </c>
      <c r="P61" s="26">
        <v>47.530101999999999</v>
      </c>
      <c r="Q61" s="26">
        <v>-122.032616</v>
      </c>
      <c r="R61" s="26" t="s">
        <v>1096</v>
      </c>
    </row>
    <row r="62" spans="2:18" ht="75">
      <c r="C62" s="26" t="s">
        <v>3575</v>
      </c>
      <c r="D62" s="26" t="s">
        <v>1238</v>
      </c>
      <c r="E62" s="22">
        <v>1</v>
      </c>
      <c r="I62" s="22" t="s">
        <v>3892</v>
      </c>
      <c r="J62" s="22">
        <v>2018</v>
      </c>
      <c r="K62" s="27" t="s">
        <v>4062</v>
      </c>
      <c r="L62" s="26" t="s">
        <v>4058</v>
      </c>
      <c r="M62" s="26" t="s">
        <v>3599</v>
      </c>
      <c r="N62" s="26" t="s">
        <v>3895</v>
      </c>
      <c r="O62" s="103" t="s">
        <v>4059</v>
      </c>
      <c r="P62" s="26">
        <v>47.548744999999997</v>
      </c>
      <c r="Q62" s="26">
        <v>-122.196851</v>
      </c>
      <c r="R62" s="26" t="s">
        <v>1096</v>
      </c>
    </row>
    <row r="63" spans="2:18" ht="90">
      <c r="C63" s="26" t="s">
        <v>3577</v>
      </c>
      <c r="D63" s="26" t="s">
        <v>1238</v>
      </c>
      <c r="E63" s="22">
        <v>1</v>
      </c>
      <c r="I63" s="22" t="s">
        <v>3892</v>
      </c>
      <c r="J63" s="22">
        <v>2018</v>
      </c>
      <c r="K63" s="27" t="s">
        <v>4063</v>
      </c>
      <c r="L63" s="26" t="s">
        <v>4058</v>
      </c>
      <c r="M63" s="26" t="s">
        <v>3599</v>
      </c>
      <c r="N63" s="26" t="s">
        <v>3895</v>
      </c>
      <c r="O63" s="103" t="s">
        <v>4059</v>
      </c>
      <c r="P63" s="26">
        <v>47.681487599999997</v>
      </c>
      <c r="Q63" s="26">
        <v>-122.2087353</v>
      </c>
      <c r="R63" s="26" t="s">
        <v>1096</v>
      </c>
    </row>
    <row r="64" spans="2:18" ht="90">
      <c r="C64" s="26" t="s">
        <v>3588</v>
      </c>
      <c r="D64" s="26" t="s">
        <v>1238</v>
      </c>
      <c r="E64" s="22">
        <v>1</v>
      </c>
      <c r="I64" s="22" t="s">
        <v>3892</v>
      </c>
      <c r="J64" s="22">
        <v>2018</v>
      </c>
      <c r="K64" s="27" t="s">
        <v>4064</v>
      </c>
      <c r="L64" s="26" t="s">
        <v>4058</v>
      </c>
      <c r="M64" s="26" t="s">
        <v>3599</v>
      </c>
      <c r="N64" s="26" t="s">
        <v>3895</v>
      </c>
      <c r="O64" s="103" t="s">
        <v>4059</v>
      </c>
      <c r="P64" s="26">
        <v>47.570656</v>
      </c>
      <c r="Q64" s="26">
        <v>-122.222069</v>
      </c>
      <c r="R64" s="26" t="s">
        <v>1096</v>
      </c>
    </row>
    <row r="65" spans="3:18" ht="90">
      <c r="C65" s="26" t="s">
        <v>4065</v>
      </c>
      <c r="D65" s="26" t="s">
        <v>1238</v>
      </c>
      <c r="E65" s="22">
        <v>1</v>
      </c>
      <c r="I65" s="22" t="s">
        <v>3892</v>
      </c>
      <c r="J65" s="22">
        <v>2018</v>
      </c>
      <c r="K65" s="27" t="s">
        <v>4066</v>
      </c>
      <c r="L65" s="26" t="s">
        <v>4058</v>
      </c>
      <c r="M65" s="26" t="s">
        <v>3599</v>
      </c>
      <c r="N65" s="26" t="s">
        <v>3895</v>
      </c>
      <c r="O65" s="103" t="s">
        <v>4059</v>
      </c>
      <c r="P65" s="26">
        <v>47.528713199999999</v>
      </c>
      <c r="Q65" s="26">
        <v>-121.82539060000001</v>
      </c>
      <c r="R65" s="26" t="s">
        <v>1096</v>
      </c>
    </row>
    <row r="66" spans="3:18" ht="105">
      <c r="C66" s="26" t="s">
        <v>4067</v>
      </c>
      <c r="D66" s="26" t="s">
        <v>3673</v>
      </c>
      <c r="E66" s="22">
        <v>1</v>
      </c>
      <c r="I66" s="22" t="s">
        <v>3892</v>
      </c>
      <c r="J66" s="22">
        <v>2018</v>
      </c>
      <c r="K66" s="27" t="s">
        <v>4068</v>
      </c>
      <c r="M66" s="26" t="s">
        <v>4069</v>
      </c>
      <c r="N66" s="26" t="s">
        <v>3895</v>
      </c>
      <c r="O66" s="103" t="s">
        <v>4070</v>
      </c>
      <c r="P66" s="26">
        <v>43.038902</v>
      </c>
      <c r="Q66" s="26">
        <v>-87.906470999999996</v>
      </c>
      <c r="R66" s="26" t="s">
        <v>221</v>
      </c>
    </row>
    <row r="67" spans="3:18" ht="150">
      <c r="C67" s="26" t="s">
        <v>4071</v>
      </c>
      <c r="H67" s="22">
        <v>1</v>
      </c>
      <c r="I67" s="22" t="s">
        <v>3898</v>
      </c>
      <c r="J67" s="22" t="s">
        <v>3904</v>
      </c>
      <c r="K67" s="27" t="s">
        <v>4072</v>
      </c>
      <c r="L67" s="26" t="s">
        <v>4073</v>
      </c>
      <c r="O67" s="103" t="s">
        <v>4074</v>
      </c>
      <c r="R67" s="26" t="s">
        <v>1218</v>
      </c>
    </row>
  </sheetData>
  <sheetProtection formatCells="0" sort="0" autoFilter="0"/>
  <mergeCells count="4">
    <mergeCell ref="B4:D4"/>
    <mergeCell ref="E4:H4"/>
    <mergeCell ref="I4:N4"/>
    <mergeCell ref="O4:R4"/>
  </mergeCells>
  <dataValidations count="1">
    <dataValidation type="list" allowBlank="1" showInputMessage="1" showErrorMessage="1" sqref="N39:N45 N20:N37 N6:N17" xr:uid="{F70D0AB2-9010-7B4A-94B1-13F29050FA5E}">
      <formula1>"IOU, Muni, Co-Op"</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32A84692264644D8349D41615769519" ma:contentTypeVersion="17" ma:contentTypeDescription="Create a new document." ma:contentTypeScope="" ma:versionID="ed0ea4cb1da1aa1b1919950380fcb80e">
  <xsd:schema xmlns:xsd="http://www.w3.org/2001/XMLSchema" xmlns:xs="http://www.w3.org/2001/XMLSchema" xmlns:p="http://schemas.microsoft.com/office/2006/metadata/properties" xmlns:ns2="be125f08-6a70-4c1a-babf-879bb9e70b84" xmlns:ns3="11a122a2-e9a0-45aa-b3b5-ba95f14adb2c" targetNamespace="http://schemas.microsoft.com/office/2006/metadata/properties" ma:root="true" ma:fieldsID="be1205d3d11daf64e465e88642b2f1ec" ns2:_="" ns3:_="">
    <xsd:import namespace="be125f08-6a70-4c1a-babf-879bb9e70b84"/>
    <xsd:import namespace="11a122a2-e9a0-45aa-b3b5-ba95f14adb2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element ref="ns2:Project" minOccurs="0"/>
                <xsd:element ref="ns2:j701405ce5a04afa85804021ce7a4b2c" minOccurs="0"/>
                <xsd:element ref="ns2:MediaServiceDateTaken" minOccurs="0"/>
                <xsd:element ref="ns2:MediaServiceLocation" minOccurs="0"/>
                <xsd:element ref="ns2: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e125f08-6a70-4c1a-babf-879bb9e70b8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Project" ma:index="18" nillable="true" ma:displayName="Project" ma:default="CRA" ma:format="Dropdown" ma:internalName="Project">
      <xsd:simpleType>
        <xsd:restriction base="dms:Choice">
          <xsd:enumeration value="CRA"/>
        </xsd:restriction>
      </xsd:simpleType>
    </xsd:element>
    <xsd:element name="j701405ce5a04afa85804021ce7a4b2c" ma:index="20" nillable="true" ma:taxonomy="true" ma:internalName="j701405ce5a04afa85804021ce7a4b2c" ma:taxonomyFieldName="Document_x0020_Status" ma:displayName="Document Status" ma:default="10;#Draft|1196e416-c1e2-46e4-892a-39f21fb650b4" ma:fieldId="{3701405c-e5a0-4afa-8580-4021ce7a4b2c}" ma:sspId="78ca830c-a034-4168-b956-d7763e68b615" ma:termSetId="d65b1371-216a-449b-be5c-ac755384594b" ma:anchorId="00000000-0000-0000-0000-000000000000" ma:open="fals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ServiceLocation" ma:index="22" nillable="true" ma:displayName="Location" ma:internalName="MediaServiceLocation" ma:readOnly="true">
      <xsd:simpleType>
        <xsd:restriction base="dms:Text"/>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78ca830c-a034-4168-b956-d7763e68b61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11a122a2-e9a0-45aa-b3b5-ba95f14adb2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roject xmlns="be125f08-6a70-4c1a-babf-879bb9e70b84">CRA</Project>
    <j701405ce5a04afa85804021ce7a4b2c xmlns="be125f08-6a70-4c1a-babf-879bb9e70b84">
      <Terms xmlns="http://schemas.microsoft.com/office/infopath/2007/PartnerControls">
        <TermInfo xmlns="http://schemas.microsoft.com/office/infopath/2007/PartnerControls">
          <TermName xmlns="http://schemas.microsoft.com/office/infopath/2007/PartnerControls">Draft</TermName>
          <TermId xmlns="http://schemas.microsoft.com/office/infopath/2007/PartnerControls">1196e416-c1e2-46e4-892a-39f21fb650b4</TermId>
        </TermInfo>
      </Terms>
    </j701405ce5a04afa85804021ce7a4b2c>
    <SharedWithUsers xmlns="11a122a2-e9a0-45aa-b3b5-ba95f14adb2c">
      <UserInfo>
        <DisplayName>Yuning Liu</DisplayName>
        <AccountId>438</AccountId>
        <AccountType/>
      </UserInfo>
    </SharedWithUsers>
    <lcf76f155ced4ddcb4097134ff3c332f xmlns="be125f08-6a70-4c1a-babf-879bb9e70b84">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57C33655-6CB0-4536-8552-C740B14BEB12}">
  <ds:schemaRefs>
    <ds:schemaRef ds:uri="http://schemas.microsoft.com/sharepoint/v3/contenttype/forms"/>
  </ds:schemaRefs>
</ds:datastoreItem>
</file>

<file path=customXml/itemProps2.xml><?xml version="1.0" encoding="utf-8"?>
<ds:datastoreItem xmlns:ds="http://schemas.openxmlformats.org/officeDocument/2006/customXml" ds:itemID="{CFC234DD-BB2B-4061-B6B7-83503B14500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e125f08-6a70-4c1a-babf-879bb9e70b84"/>
    <ds:schemaRef ds:uri="11a122a2-e9a0-45aa-b3b5-ba95f14adb2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C24B0E7-3337-4DE5-9F68-0392A832F92A}">
  <ds:schemaRefs>
    <ds:schemaRef ds:uri="http://purl.org/dc/elements/1.1/"/>
    <ds:schemaRef ds:uri="http://schemas.openxmlformats.org/package/2006/metadata/core-properties"/>
    <ds:schemaRef ds:uri="http://schemas.microsoft.com/office/infopath/2007/PartnerControls"/>
    <ds:schemaRef ds:uri="http://purl.org/dc/dcmitype/"/>
    <ds:schemaRef ds:uri="11a122a2-e9a0-45aa-b3b5-ba95f14adb2c"/>
    <ds:schemaRef ds:uri="http://purl.org/dc/terms/"/>
    <ds:schemaRef ds:uri="http://schemas.microsoft.com/office/2006/documentManagement/types"/>
    <ds:schemaRef ds:uri="be125f08-6a70-4c1a-babf-879bb9e70b84"/>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Metadata</vt:lpstr>
      <vt:lpstr>Transaction Data</vt:lpstr>
      <vt:lpstr>Engagement Data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Tatsatom Gonçalves</cp:lastModifiedBy>
  <cp:revision/>
  <dcterms:created xsi:type="dcterms:W3CDTF">2021-03-05T21:49:07Z</dcterms:created>
  <dcterms:modified xsi:type="dcterms:W3CDTF">2022-08-09T18:50:53Z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0x010100332A84692264644D8349D41615769519</vt:lpwstr>
  </property>
  <property fmtid="{D5CDD505-2E9C-101B-9397-08002B2CF9AE}" pid="3" name="m26e38606aa543cb981614fc6d49280d">
    <vt:lpwstr>None chosen|167b4b46-1305-4f1c-ae8d-d28783621603</vt:lpwstr>
  </property>
  <property fmtid="{D5CDD505-2E9C-101B-9397-08002B2CF9AE}" pid="4" name="n48685bf95bc4b8fa4aa6bfb34ecb222">
    <vt:lpwstr>Carbon Free Cities and Regions|a59d5bc4-4b27-40c9-ae91-854acbad63d5</vt:lpwstr>
  </property>
  <property fmtid="{D5CDD505-2E9C-101B-9397-08002B2CF9AE}" pid="5" name="i44d58dc1cf74c3bb0600f75e80272a0">
    <vt:lpwstr>United States|e78c81d2-f77a-4423-bced-88c0de1115e6</vt:lpwstr>
  </property>
  <property fmtid="{D5CDD505-2E9C-101B-9397-08002B2CF9AE}" pid="6" name="TaxCatchAll">
    <vt:lpwstr>14;#Unrestricted|e3b3d182-2f78-40d0-877f-b4ead85fe795;#13;#United States|e78c81d2-f77a-4423-bced-88c0de1115e6;#12;#CRC - Cities Renewable Accelerator|069c7d1d-9788-4f22-967a-b544052192ed;#11;#Carbon Free Cities and Regions|a59d5bc4-4b27-40c9-ae91-854acbad63d5;#10;#Draft|1196e416-c1e2-46e4-892a-39f21fb650b4;#17;#None chosen|167b4b46-1305-4f1c-ae8d-d28783621603</vt:lpwstr>
  </property>
  <property fmtid="{D5CDD505-2E9C-101B-9397-08002B2CF9AE}" pid="7" name="a89724b4e3534976bc6d4cbd830a24d7">
    <vt:lpwstr>CRC - Cities Renewable Accelerator|069c7d1d-9788-4f22-967a-b544052192ed</vt:lpwstr>
  </property>
  <property fmtid="{D5CDD505-2E9C-101B-9397-08002B2CF9AE}" pid="8" name="gc2bdc12101d49aa9188caec24efa8bb">
    <vt:lpwstr>Unrestricted|e3b3d182-2f78-40d0-877f-b4ead85fe795</vt:lpwstr>
  </property>
  <property fmtid="{D5CDD505-2E9C-101B-9397-08002B2CF9AE}" pid="9" name="Technology">
    <vt:lpwstr>17;#None chosen|167b4b46-1305-4f1c-ae8d-d28783621603</vt:lpwstr>
  </property>
  <property fmtid="{D5CDD505-2E9C-101B-9397-08002B2CF9AE}" pid="10" name="Geography">
    <vt:lpwstr>13;#United States|e78c81d2-f77a-4423-bced-88c0de1115e6</vt:lpwstr>
  </property>
  <property fmtid="{D5CDD505-2E9C-101B-9397-08002B2CF9AE}" pid="11" name="Restricted0">
    <vt:lpwstr>14;#Unrestricted|e3b3d182-2f78-40d0-877f-b4ead85fe795</vt:lpwstr>
  </property>
  <property fmtid="{D5CDD505-2E9C-101B-9397-08002B2CF9AE}" pid="12" name="Industry">
    <vt:lpwstr/>
  </property>
  <property fmtid="{D5CDD505-2E9C-101B-9397-08002B2CF9AE}" pid="13" name="l9283ed5dc164381a5df9e58c4c717b4">
    <vt:lpwstr/>
  </property>
  <property fmtid="{D5CDD505-2E9C-101B-9397-08002B2CF9AE}" pid="14" name="Document Status">
    <vt:lpwstr>10;#Draft|1196e416-c1e2-46e4-892a-39f21fb650b4</vt:lpwstr>
  </property>
  <property fmtid="{D5CDD505-2E9C-101B-9397-08002B2CF9AE}" pid="15" name="Program">
    <vt:lpwstr>11;#Carbon Free Cities and Regions|a59d5bc4-4b27-40c9-ae91-854acbad63d5</vt:lpwstr>
  </property>
  <property fmtid="{D5CDD505-2E9C-101B-9397-08002B2CF9AE}" pid="16" name="Initiative">
    <vt:lpwstr>12;#CRC - Cities Renewable Accelerator|069c7d1d-9788-4f22-967a-b544052192ed</vt:lpwstr>
  </property>
  <property fmtid="{D5CDD505-2E9C-101B-9397-08002B2CF9AE}" pid="17" name="MediaServiceImageTags">
    <vt:lpwstr/>
  </property>
</Properties>
</file>